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671"/>
  </bookViews>
  <sheets>
    <sheet name="Итоговый протокол технических р" sheetId="1" r:id="rId1"/>
    <sheet name="Протоколы Линейных Судей 1" sheetId="2" r:id="rId2"/>
    <sheet name="ПЛС2" sheetId="3" r:id="rId3"/>
    <sheet name="ПЛС3" sheetId="4" r:id="rId4"/>
    <sheet name="ПЛС4" sheetId="5" r:id="rId5"/>
    <sheet name="ПЛС5" sheetId="6" r:id="rId6"/>
    <sheet name="ПЛС6" sheetId="7" r:id="rId7"/>
    <sheet name="ПЛС7" sheetId="8" r:id="rId8"/>
    <sheet name="ПЛС8" sheetId="9" r:id="rId9"/>
    <sheet name="ПЛС9" sheetId="10" r:id="rId10"/>
    <sheet name="ПЛС10" sheetId="11" r:id="rId11"/>
  </sheets>
  <calcPr calcId="145621"/>
</workbook>
</file>

<file path=xl/calcChain.xml><?xml version="1.0" encoding="utf-8"?>
<calcChain xmlns="http://schemas.openxmlformats.org/spreadsheetml/2006/main">
  <c r="E17" i="1" l="1"/>
  <c r="G17" i="1" s="1"/>
  <c r="J17" i="1"/>
  <c r="L17" i="1" s="1"/>
  <c r="E16" i="1"/>
  <c r="G16" i="1" s="1"/>
  <c r="J16" i="1"/>
  <c r="L16" i="1" s="1"/>
  <c r="E25" i="1"/>
  <c r="G25" i="1" s="1"/>
  <c r="J25" i="1"/>
  <c r="L25" i="1" s="1"/>
  <c r="E6" i="1"/>
  <c r="G6" i="1" s="1"/>
  <c r="J6" i="1"/>
  <c r="L6" i="1" s="1"/>
  <c r="E23" i="1"/>
  <c r="G23" i="1" s="1"/>
  <c r="J23" i="1"/>
  <c r="L23" i="1" s="1"/>
  <c r="E7" i="1"/>
  <c r="G7" i="1" s="1"/>
  <c r="J7" i="1"/>
  <c r="L7" i="1" s="1"/>
  <c r="E15" i="1"/>
  <c r="G15" i="1" s="1"/>
  <c r="J15" i="1"/>
  <c r="L15" i="1" s="1"/>
  <c r="E9" i="1"/>
  <c r="G9" i="1" s="1"/>
  <c r="J9" i="1"/>
  <c r="L9" i="1" s="1"/>
  <c r="E14" i="1"/>
  <c r="G14" i="1" s="1"/>
  <c r="J14" i="1"/>
  <c r="L14" i="1" s="1"/>
  <c r="E18" i="1"/>
  <c r="G18" i="1" s="1"/>
  <c r="J18" i="1"/>
  <c r="L18" i="1" s="1"/>
  <c r="E12" i="1"/>
  <c r="G12" i="1" s="1"/>
  <c r="J12" i="1"/>
  <c r="L12" i="1" s="1"/>
  <c r="E5" i="1"/>
  <c r="G5" i="1" s="1"/>
  <c r="J5" i="1"/>
  <c r="L5" i="1" s="1"/>
  <c r="E10" i="1"/>
  <c r="G10" i="1" s="1"/>
  <c r="J10" i="1"/>
  <c r="L10" i="1" s="1"/>
  <c r="E19" i="1"/>
  <c r="G19" i="1" s="1"/>
  <c r="J19" i="1"/>
  <c r="L19" i="1" s="1"/>
  <c r="E13" i="1"/>
  <c r="G13" i="1" s="1"/>
  <c r="J13" i="1"/>
  <c r="L13" i="1" s="1"/>
  <c r="E8" i="1"/>
  <c r="G8" i="1" s="1"/>
  <c r="J8" i="1"/>
  <c r="L8" i="1" s="1"/>
  <c r="E20" i="1"/>
  <c r="G20" i="1" s="1"/>
  <c r="J20" i="1"/>
  <c r="L20" i="1" s="1"/>
  <c r="E22" i="1"/>
  <c r="G22" i="1" s="1"/>
  <c r="J22" i="1"/>
  <c r="L22" i="1" s="1"/>
  <c r="E21" i="1"/>
  <c r="G21" i="1" s="1"/>
  <c r="J21" i="1"/>
  <c r="L21" i="1" s="1"/>
  <c r="E11" i="1"/>
  <c r="G11" i="1" s="1"/>
  <c r="J11" i="1"/>
  <c r="L11" i="1" s="1"/>
  <c r="E24" i="1"/>
  <c r="G24" i="1" s="1"/>
  <c r="J24" i="1"/>
  <c r="L24" i="1" s="1"/>
  <c r="E34" i="1"/>
  <c r="G34" i="1" s="1"/>
  <c r="J34" i="1"/>
  <c r="L34" i="1" s="1"/>
  <c r="E35" i="1"/>
  <c r="G35" i="1" s="1"/>
  <c r="J35" i="1"/>
  <c r="L35" i="1" s="1"/>
  <c r="E36" i="1"/>
  <c r="G36" i="1" s="1"/>
  <c r="J36" i="1"/>
  <c r="L36" i="1" s="1"/>
  <c r="E37" i="1"/>
  <c r="G37" i="1" s="1"/>
  <c r="J37" i="1"/>
  <c r="L37" i="1" s="1"/>
  <c r="E38" i="1"/>
  <c r="G38" i="1" s="1"/>
  <c r="J38" i="1"/>
  <c r="L38" i="1" s="1"/>
  <c r="E39" i="1"/>
  <c r="G39" i="1" s="1"/>
  <c r="J39" i="1"/>
  <c r="L39" i="1" s="1"/>
  <c r="E40" i="1"/>
  <c r="G40" i="1" s="1"/>
  <c r="J40" i="1"/>
  <c r="L40" i="1" s="1"/>
  <c r="E41" i="1"/>
  <c r="G41" i="1" s="1"/>
  <c r="J41" i="1"/>
  <c r="L41" i="1" s="1"/>
  <c r="E42" i="1"/>
  <c r="G42" i="1" s="1"/>
  <c r="J42" i="1"/>
  <c r="L42" i="1" s="1"/>
  <c r="E43" i="1"/>
  <c r="G43" i="1" s="1"/>
  <c r="J43" i="1"/>
  <c r="L43" i="1" s="1"/>
  <c r="E44" i="1"/>
  <c r="G44" i="1" s="1"/>
  <c r="J44" i="1"/>
  <c r="L44" i="1" s="1"/>
  <c r="E45" i="1"/>
  <c r="G45" i="1" s="1"/>
  <c r="J45" i="1"/>
  <c r="L45" i="1" s="1"/>
  <c r="E46" i="1"/>
  <c r="G46" i="1" s="1"/>
  <c r="J46" i="1"/>
  <c r="L46" i="1" s="1"/>
  <c r="E47" i="1"/>
  <c r="G47" i="1" s="1"/>
  <c r="J47" i="1"/>
  <c r="L47" i="1" s="1"/>
  <c r="E48" i="1"/>
  <c r="G48" i="1" s="1"/>
  <c r="J48" i="1"/>
  <c r="L48" i="1" s="1"/>
  <c r="E49" i="1"/>
  <c r="G49" i="1" s="1"/>
  <c r="J49" i="1"/>
  <c r="L49" i="1" s="1"/>
  <c r="E50" i="1"/>
  <c r="G50" i="1" s="1"/>
  <c r="J50" i="1"/>
  <c r="L50" i="1" s="1"/>
  <c r="E51" i="1"/>
  <c r="G51" i="1" s="1"/>
  <c r="J51" i="1"/>
  <c r="L51" i="1" s="1"/>
  <c r="E52" i="1"/>
  <c r="G52" i="1" s="1"/>
  <c r="J52" i="1"/>
  <c r="L52" i="1" s="1"/>
  <c r="E53" i="1"/>
  <c r="G53" i="1" s="1"/>
  <c r="J53" i="1"/>
  <c r="L53" i="1" s="1"/>
  <c r="M36" i="1" l="1"/>
  <c r="M52" i="1"/>
  <c r="M44" i="1"/>
  <c r="M16" i="1"/>
  <c r="M48" i="1"/>
  <c r="M40" i="1"/>
  <c r="M6" i="1"/>
  <c r="M25" i="1"/>
  <c r="M43" i="1"/>
  <c r="M39" i="1"/>
  <c r="M35" i="1"/>
  <c r="M11" i="1"/>
  <c r="M23" i="1"/>
  <c r="M51" i="1"/>
  <c r="M47" i="1"/>
  <c r="M42" i="1"/>
  <c r="M9" i="1"/>
  <c r="M50" i="1"/>
  <c r="M38" i="1"/>
  <c r="M19" i="1"/>
  <c r="M46" i="1"/>
  <c r="M34" i="1"/>
  <c r="M17" i="1"/>
  <c r="M5" i="1"/>
  <c r="M18" i="1"/>
  <c r="M7" i="1"/>
  <c r="M13" i="1"/>
  <c r="M14" i="1"/>
  <c r="M20" i="1"/>
  <c r="M22" i="1"/>
  <c r="M49" i="1"/>
  <c r="M41" i="1"/>
  <c r="M37" i="1"/>
  <c r="M8" i="1"/>
  <c r="M10" i="1"/>
  <c r="M12" i="1"/>
  <c r="M15" i="1"/>
  <c r="M53" i="1"/>
  <c r="M45" i="1"/>
  <c r="M24" i="1"/>
  <c r="M21" i="1"/>
</calcChain>
</file>

<file path=xl/sharedStrings.xml><?xml version="1.0" encoding="utf-8"?>
<sst xmlns="http://schemas.openxmlformats.org/spreadsheetml/2006/main" count="99" uniqueCount="41">
  <si>
    <t>Результат 1 тура</t>
  </si>
  <si>
    <t>Результат 2 тура</t>
  </si>
  <si>
    <t>Итоговый результат</t>
  </si>
  <si>
    <t>N</t>
  </si>
  <si>
    <t>ФИО</t>
  </si>
  <si>
    <t xml:space="preserve">сектор </t>
  </si>
  <si>
    <t>зачет в граммах</t>
  </si>
  <si>
    <t>итого зачет грамм / 10</t>
  </si>
  <si>
    <t>итого незачет в см.</t>
  </si>
  <si>
    <t>кол-во балов</t>
  </si>
  <si>
    <t>сектор</t>
  </si>
  <si>
    <t>итого незачет в см</t>
  </si>
  <si>
    <t>кол-во баллов за 2 тура</t>
  </si>
  <si>
    <t>место</t>
  </si>
  <si>
    <t xml:space="preserve">Протокол взвещивания </t>
  </si>
  <si>
    <t xml:space="preserve">НОМЕР СЕКТОРА </t>
  </si>
  <si>
    <t xml:space="preserve">ВЕС ЗАЧЕТ </t>
  </si>
  <si>
    <t xml:space="preserve"> РАЗМЕР НЕЗАЧЕТ</t>
  </si>
  <si>
    <t xml:space="preserve">ПОДПИСЬ </t>
  </si>
  <si>
    <t>Итоговый протокол технических результатов фестиваля «Сибирская мушка 2021»</t>
  </si>
  <si>
    <t>Малыш Роман Владимирович 1979.</t>
  </si>
  <si>
    <t>Задоя Константин Владимирович 1968г</t>
  </si>
  <si>
    <t>Антипов Иван Вадимович 2008г. Антипка</t>
  </si>
  <si>
    <t>Власов Василий Юрьевич 1970 г.р. Василич</t>
  </si>
  <si>
    <t>Анашкин Алексей Николаевич Алекс784</t>
  </si>
  <si>
    <t>Василенко Евгений Альбертович, 1968г.р. BaklanЪ</t>
  </si>
  <si>
    <t>Сысоев Роман Николаевич, 1975г.р</t>
  </si>
  <si>
    <t>Власов Евгений Петрович 1989 Shenya</t>
  </si>
  <si>
    <t>Власова Олеся Альбертовна 1991</t>
  </si>
  <si>
    <t>Котельников Игорь Витальевич 1969 Ветер</t>
  </si>
  <si>
    <t>Кейль Алексей Владимирович 1986 г.р. alexk86</t>
  </si>
  <si>
    <t>Тимофеев Никон Сергеевич, 1994 г.р</t>
  </si>
  <si>
    <t>Ковальков Александр Владимирович, 1979 г.р. fairus</t>
  </si>
  <si>
    <t>Скорик Валентин 1952 valentin</t>
  </si>
  <si>
    <t>Черняев Владимир Николаевич 1975г</t>
  </si>
  <si>
    <t>Лысенко Виктор Викторович, 1955 г.р.</t>
  </si>
  <si>
    <t>Туров Александр. Санило 1976</t>
  </si>
  <si>
    <t>Сиротин Евгений Леонидович 1965</t>
  </si>
  <si>
    <t>Сиротин Сергей Леонидович 1957</t>
  </si>
  <si>
    <t>Заделёнов Владимир Анатольевич, 1958.</t>
  </si>
  <si>
    <t>Леоныч Игорь Леонович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</si>
</sst>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04"/>
    </font>
    <font>
      <b/>
      <i/>
      <sz val="13"/>
      <name val="Arial"/>
      <family val="2"/>
      <charset val="204"/>
    </font>
    <font>
      <b/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1"/>
      <color theme="1"/>
      <name val="Verdana"/>
      <family val="2"/>
      <charset val="204"/>
    </font>
    <font>
      <b/>
      <sz val="11"/>
      <color rgb="FF000000"/>
      <name val="Verdan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13"/>
      </patternFill>
    </fill>
    <fill>
      <patternFill patternType="solid">
        <fgColor indexed="49"/>
        <bgColor indexed="50"/>
      </patternFill>
    </fill>
    <fill>
      <patternFill patternType="solid">
        <fgColor indexed="55"/>
        <bgColor indexed="29"/>
      </patternFill>
    </fill>
    <fill>
      <patternFill patternType="solid">
        <fgColor rgb="FF92D050"/>
        <bgColor indexed="50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29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3737"/>
        <bgColor indexed="64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50"/>
      </patternFill>
    </fill>
    <fill>
      <patternFill patternType="solid">
        <fgColor theme="0"/>
        <bgColor indexed="2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/>
    <xf numFmtId="0" fontId="4" fillId="0" borderId="0" xfId="0" applyFont="1" applyAlignment="1">
      <alignment wrapText="1"/>
    </xf>
    <xf numFmtId="0" fontId="2" fillId="0" borderId="2" xfId="0" applyFont="1" applyBorder="1" applyAlignment="1">
      <alignment horizontal="center"/>
    </xf>
    <xf numFmtId="0" fontId="0" fillId="0" borderId="2" xfId="0" applyBorder="1"/>
    <xf numFmtId="0" fontId="6" fillId="0" borderId="2" xfId="0" applyFont="1" applyBorder="1" applyAlignment="1">
      <alignment horizontal="center"/>
    </xf>
    <xf numFmtId="0" fontId="7" fillId="0" borderId="0" xfId="0" applyFont="1"/>
    <xf numFmtId="0" fontId="2" fillId="0" borderId="1" xfId="0" applyFont="1" applyFill="1" applyBorder="1" applyAlignment="1">
      <alignment horizontal="center"/>
    </xf>
    <xf numFmtId="0" fontId="7" fillId="0" borderId="0" xfId="0" applyFont="1" applyFill="1"/>
    <xf numFmtId="0" fontId="0" fillId="0" borderId="1" xfId="0" applyFill="1" applyBorder="1"/>
    <xf numFmtId="0" fontId="2" fillId="0" borderId="1" xfId="0" applyFont="1" applyFill="1" applyBorder="1"/>
    <xf numFmtId="0" fontId="0" fillId="0" borderId="0" xfId="0" applyFill="1"/>
    <xf numFmtId="0" fontId="8" fillId="0" borderId="0" xfId="0" applyFont="1" applyFill="1"/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/>
    <xf numFmtId="0" fontId="0" fillId="5" borderId="1" xfId="0" applyFill="1" applyBorder="1"/>
    <xf numFmtId="0" fontId="0" fillId="6" borderId="1" xfId="0" applyFill="1" applyBorder="1"/>
    <xf numFmtId="0" fontId="0" fillId="6" borderId="0" xfId="0" applyFill="1"/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/>
    <xf numFmtId="0" fontId="0" fillId="7" borderId="1" xfId="0" applyFill="1" applyBorder="1"/>
    <xf numFmtId="0" fontId="0" fillId="8" borderId="1" xfId="0" applyFill="1" applyBorder="1"/>
    <xf numFmtId="0" fontId="0" fillId="8" borderId="0" xfId="0" applyFill="1"/>
    <xf numFmtId="0" fontId="0" fillId="9" borderId="1" xfId="0" applyFill="1" applyBorder="1"/>
    <xf numFmtId="0" fontId="1" fillId="0" borderId="0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10" borderId="1" xfId="0" applyFont="1" applyFill="1" applyBorder="1" applyAlignment="1">
      <alignment horizontal="center" vertical="center" wrapText="1"/>
    </xf>
    <xf numFmtId="0" fontId="2" fillId="10" borderId="0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/>
    </xf>
    <xf numFmtId="0" fontId="0" fillId="13" borderId="0" xfId="0" applyFill="1"/>
    <xf numFmtId="0" fontId="0" fillId="0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66"/>
      <rgbColor rgb="0099CCFF"/>
      <rgbColor rgb="00FF99CC"/>
      <rgbColor rgb="00CC99FF"/>
      <rgbColor rgb="00FFCC99"/>
      <rgbColor rgb="003366FF"/>
      <rgbColor rgb="0066FF66"/>
      <rgbColor rgb="0099CC00"/>
      <rgbColor rgb="00FFCC00"/>
      <rgbColor rgb="00FF9900"/>
      <rgbColor rgb="00FF6600"/>
      <rgbColor rgb="00666699"/>
      <rgbColor rgb="00CC996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73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05"/>
  <sheetViews>
    <sheetView tabSelected="1" topLeftCell="A13" workbookViewId="0">
      <selection activeCell="N17" sqref="N17"/>
    </sheetView>
  </sheetViews>
  <sheetFormatPr defaultColWidth="11.5703125" defaultRowHeight="12.75" x14ac:dyDescent="0.2"/>
  <cols>
    <col min="1" max="1" width="5.28515625" customWidth="1"/>
    <col min="2" max="2" width="71.7109375" customWidth="1"/>
    <col min="3" max="3" width="7.28515625" customWidth="1"/>
    <col min="4" max="4" width="8.7109375" style="27" customWidth="1"/>
    <col min="5" max="5" width="7.7109375" customWidth="1"/>
    <col min="6" max="6" width="11.140625" style="27" customWidth="1"/>
    <col min="7" max="7" width="6.85546875" customWidth="1"/>
    <col min="8" max="8" width="7.28515625" customWidth="1"/>
    <col min="9" max="9" width="9.28515625" style="32" customWidth="1"/>
    <col min="10" max="10" width="8" customWidth="1"/>
    <col min="11" max="11" width="9.42578125" style="32" customWidth="1"/>
    <col min="12" max="12" width="6.5703125" customWidth="1"/>
    <col min="13" max="13" width="11.28515625" customWidth="1"/>
  </cols>
  <sheetData>
    <row r="2" spans="1:14" ht="16.5" x14ac:dyDescent="0.25">
      <c r="B2" s="34" t="s">
        <v>19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4" x14ac:dyDescent="0.2">
      <c r="A3" s="1"/>
      <c r="B3" s="1"/>
      <c r="C3" s="2"/>
      <c r="D3" s="35" t="s">
        <v>0</v>
      </c>
      <c r="E3" s="35"/>
      <c r="F3" s="35"/>
      <c r="G3" s="35"/>
      <c r="H3" s="3"/>
      <c r="I3" s="36" t="s">
        <v>1</v>
      </c>
      <c r="J3" s="36"/>
      <c r="K3" s="36"/>
      <c r="L3" s="36"/>
      <c r="M3" s="37" t="s">
        <v>2</v>
      </c>
      <c r="N3" s="37"/>
    </row>
    <row r="4" spans="1:14" ht="48.6" customHeight="1" x14ac:dyDescent="0.2">
      <c r="A4" s="5" t="s">
        <v>3</v>
      </c>
      <c r="B4" s="5" t="s">
        <v>4</v>
      </c>
      <c r="C4" s="6" t="s">
        <v>5</v>
      </c>
      <c r="D4" s="23" t="s">
        <v>6</v>
      </c>
      <c r="E4" s="6" t="s">
        <v>7</v>
      </c>
      <c r="F4" s="23" t="s">
        <v>8</v>
      </c>
      <c r="G4" s="6" t="s">
        <v>9</v>
      </c>
      <c r="H4" s="7" t="s">
        <v>10</v>
      </c>
      <c r="I4" s="28" t="s">
        <v>6</v>
      </c>
      <c r="J4" s="7" t="s">
        <v>7</v>
      </c>
      <c r="K4" s="28" t="s">
        <v>11</v>
      </c>
      <c r="L4" s="7" t="s">
        <v>9</v>
      </c>
      <c r="M4" s="5" t="s">
        <v>12</v>
      </c>
      <c r="N4" s="4" t="s">
        <v>13</v>
      </c>
    </row>
    <row r="5" spans="1:14" ht="21.2" customHeight="1" x14ac:dyDescent="0.2">
      <c r="A5" s="8">
        <v>15</v>
      </c>
      <c r="B5" s="16" t="s">
        <v>31</v>
      </c>
      <c r="C5" s="11">
        <v>25</v>
      </c>
      <c r="D5" s="25">
        <v>165</v>
      </c>
      <c r="E5" s="10">
        <f>D5/10</f>
        <v>16.5</v>
      </c>
      <c r="F5" s="25">
        <v>198</v>
      </c>
      <c r="G5" s="10">
        <f>E5+F5</f>
        <v>214.5</v>
      </c>
      <c r="H5" s="10">
        <v>13</v>
      </c>
      <c r="I5" s="30">
        <v>248</v>
      </c>
      <c r="J5" s="10">
        <f>I5/10</f>
        <v>24.8</v>
      </c>
      <c r="K5" s="30">
        <v>182.5</v>
      </c>
      <c r="L5" s="10">
        <f>J5+K5</f>
        <v>207.3</v>
      </c>
      <c r="M5" s="10">
        <f>G5+L5</f>
        <v>421.8</v>
      </c>
      <c r="N5" s="33">
        <v>1</v>
      </c>
    </row>
    <row r="6" spans="1:14" s="21" customFormat="1" ht="21.2" customHeight="1" x14ac:dyDescent="0.2">
      <c r="A6" s="17">
        <v>4</v>
      </c>
      <c r="B6" s="18" t="s">
        <v>23</v>
      </c>
      <c r="C6" s="19">
        <v>18</v>
      </c>
      <c r="D6" s="26">
        <v>294</v>
      </c>
      <c r="E6" s="20">
        <f>D6/10</f>
        <v>29.4</v>
      </c>
      <c r="F6" s="26">
        <v>248</v>
      </c>
      <c r="G6" s="20">
        <f>E6+F6</f>
        <v>277.39999999999998</v>
      </c>
      <c r="H6" s="20">
        <v>25</v>
      </c>
      <c r="I6" s="31"/>
      <c r="J6" s="20">
        <f>I6/10</f>
        <v>0</v>
      </c>
      <c r="K6" s="31">
        <v>133.5</v>
      </c>
      <c r="L6" s="20">
        <f>J6+K6</f>
        <v>133.5</v>
      </c>
      <c r="M6" s="20">
        <f>G6+L6</f>
        <v>410.9</v>
      </c>
      <c r="N6" s="33">
        <v>2</v>
      </c>
    </row>
    <row r="7" spans="1:14" ht="21.2" customHeight="1" x14ac:dyDescent="0.2">
      <c r="A7" s="8">
        <v>9</v>
      </c>
      <c r="B7" s="16" t="s">
        <v>25</v>
      </c>
      <c r="C7" s="11">
        <v>16</v>
      </c>
      <c r="D7" s="25">
        <v>329</v>
      </c>
      <c r="E7" s="10">
        <f>D7/10</f>
        <v>32.9</v>
      </c>
      <c r="F7" s="25">
        <v>259.5</v>
      </c>
      <c r="G7" s="10">
        <f>E7+F7</f>
        <v>292.39999999999998</v>
      </c>
      <c r="H7" s="10">
        <v>23</v>
      </c>
      <c r="I7" s="30">
        <v>209</v>
      </c>
      <c r="J7" s="10">
        <f>I7/10</f>
        <v>20.9</v>
      </c>
      <c r="K7" s="30">
        <v>89</v>
      </c>
      <c r="L7" s="10">
        <f>J7+K7</f>
        <v>109.9</v>
      </c>
      <c r="M7" s="10">
        <f>G7+L7</f>
        <v>402.29999999999995</v>
      </c>
      <c r="N7" s="33">
        <v>3</v>
      </c>
    </row>
    <row r="8" spans="1:14" s="21" customFormat="1" ht="21.2" customHeight="1" x14ac:dyDescent="0.2">
      <c r="A8" s="17">
        <v>22</v>
      </c>
      <c r="B8" s="18" t="s">
        <v>35</v>
      </c>
      <c r="C8" s="19">
        <v>10</v>
      </c>
      <c r="D8" s="26">
        <v>610</v>
      </c>
      <c r="E8" s="20">
        <f>D8/10</f>
        <v>61</v>
      </c>
      <c r="F8" s="26">
        <v>205.5</v>
      </c>
      <c r="G8" s="20">
        <f>E8+F8</f>
        <v>266.5</v>
      </c>
      <c r="H8" s="20">
        <v>26</v>
      </c>
      <c r="I8" s="31">
        <v>336</v>
      </c>
      <c r="J8" s="20">
        <f>I8/10</f>
        <v>33.6</v>
      </c>
      <c r="K8" s="31">
        <v>87</v>
      </c>
      <c r="L8" s="20">
        <f>J8+K8</f>
        <v>120.6</v>
      </c>
      <c r="M8" s="20">
        <f>G8+L8</f>
        <v>387.1</v>
      </c>
      <c r="N8" s="19">
        <v>4</v>
      </c>
    </row>
    <row r="9" spans="1:14" s="21" customFormat="1" ht="21.2" customHeight="1" x14ac:dyDescent="0.2">
      <c r="A9" s="17">
        <v>11</v>
      </c>
      <c r="B9" s="18" t="s">
        <v>27</v>
      </c>
      <c r="C9" s="19">
        <v>21</v>
      </c>
      <c r="D9" s="26">
        <v>163</v>
      </c>
      <c r="E9" s="20">
        <f>D9/10</f>
        <v>16.3</v>
      </c>
      <c r="F9" s="26">
        <v>153</v>
      </c>
      <c r="G9" s="20">
        <f>E9+F9</f>
        <v>169.3</v>
      </c>
      <c r="H9" s="20">
        <v>20</v>
      </c>
      <c r="I9" s="31"/>
      <c r="J9" s="20">
        <f>I9/10</f>
        <v>0</v>
      </c>
      <c r="K9" s="31">
        <v>69</v>
      </c>
      <c r="L9" s="20">
        <f>J9+K9</f>
        <v>69</v>
      </c>
      <c r="M9" s="20">
        <f>G9+L9</f>
        <v>238.3</v>
      </c>
      <c r="N9" s="19">
        <v>5</v>
      </c>
    </row>
    <row r="10" spans="1:14" s="21" customFormat="1" ht="21.2" customHeight="1" x14ac:dyDescent="0.2">
      <c r="A10" s="17">
        <v>18</v>
      </c>
      <c r="B10" s="18" t="s">
        <v>32</v>
      </c>
      <c r="C10" s="19">
        <v>1</v>
      </c>
      <c r="D10" s="26"/>
      <c r="E10" s="20">
        <f>D10/10</f>
        <v>0</v>
      </c>
      <c r="F10" s="26">
        <v>106</v>
      </c>
      <c r="G10" s="20">
        <f>E10+F10</f>
        <v>106</v>
      </c>
      <c r="H10" s="20">
        <v>16</v>
      </c>
      <c r="I10" s="31"/>
      <c r="J10" s="20">
        <f>I10/10</f>
        <v>0</v>
      </c>
      <c r="K10" s="31">
        <v>107</v>
      </c>
      <c r="L10" s="20">
        <f>J10+K10</f>
        <v>107</v>
      </c>
      <c r="M10" s="20">
        <f>G10+L10</f>
        <v>213</v>
      </c>
      <c r="N10" s="19">
        <v>6</v>
      </c>
    </row>
    <row r="11" spans="1:14" s="21" customFormat="1" ht="21.2" customHeight="1" x14ac:dyDescent="0.2">
      <c r="A11" s="17">
        <v>28</v>
      </c>
      <c r="B11" s="18" t="s">
        <v>39</v>
      </c>
      <c r="C11" s="19">
        <v>19</v>
      </c>
      <c r="D11" s="26">
        <v>296</v>
      </c>
      <c r="E11" s="20">
        <f>D11/10</f>
        <v>29.6</v>
      </c>
      <c r="F11" s="26">
        <v>104</v>
      </c>
      <c r="G11" s="20">
        <f>E11+F11</f>
        <v>133.6</v>
      </c>
      <c r="H11" s="20">
        <v>12</v>
      </c>
      <c r="I11" s="31"/>
      <c r="J11" s="20">
        <f>I11/10</f>
        <v>0</v>
      </c>
      <c r="K11" s="31">
        <v>58</v>
      </c>
      <c r="L11" s="20">
        <f>J11+K11</f>
        <v>58</v>
      </c>
      <c r="M11" s="20">
        <f>G11+L11</f>
        <v>191.6</v>
      </c>
      <c r="N11" s="19">
        <v>7</v>
      </c>
    </row>
    <row r="12" spans="1:14" s="21" customFormat="1" ht="21.2" customHeight="1" x14ac:dyDescent="0.2">
      <c r="A12" s="17">
        <v>14</v>
      </c>
      <c r="B12" s="18" t="s">
        <v>30</v>
      </c>
      <c r="C12" s="19">
        <v>27</v>
      </c>
      <c r="D12" s="26"/>
      <c r="E12" s="20">
        <f>D12/10</f>
        <v>0</v>
      </c>
      <c r="F12" s="26">
        <v>20</v>
      </c>
      <c r="G12" s="20">
        <f>E12+F12</f>
        <v>20</v>
      </c>
      <c r="H12" s="20">
        <v>24</v>
      </c>
      <c r="I12" s="31">
        <v>178</v>
      </c>
      <c r="J12" s="20">
        <f>I12/10</f>
        <v>17.8</v>
      </c>
      <c r="K12" s="31">
        <v>153.5</v>
      </c>
      <c r="L12" s="20">
        <f>J12+K12</f>
        <v>171.3</v>
      </c>
      <c r="M12" s="20">
        <f>G12+L12</f>
        <v>191.3</v>
      </c>
      <c r="N12" s="19">
        <v>8</v>
      </c>
    </row>
    <row r="13" spans="1:14" ht="21.2" customHeight="1" x14ac:dyDescent="0.2">
      <c r="A13" s="8">
        <v>21</v>
      </c>
      <c r="B13" s="16" t="s">
        <v>34</v>
      </c>
      <c r="C13" s="11">
        <v>23</v>
      </c>
      <c r="D13" s="25"/>
      <c r="E13" s="10">
        <f>D13/10</f>
        <v>0</v>
      </c>
      <c r="F13" s="25">
        <v>102.5</v>
      </c>
      <c r="G13" s="10">
        <f>E13+F13</f>
        <v>102.5</v>
      </c>
      <c r="H13" s="10">
        <v>22</v>
      </c>
      <c r="I13" s="30">
        <v>184</v>
      </c>
      <c r="J13" s="10">
        <f>I13/10</f>
        <v>18.399999999999999</v>
      </c>
      <c r="K13" s="30">
        <v>43</v>
      </c>
      <c r="L13" s="10">
        <f>J13+K13</f>
        <v>61.4</v>
      </c>
      <c r="M13" s="10">
        <f>G13+L13</f>
        <v>163.9</v>
      </c>
      <c r="N13" s="11">
        <v>9</v>
      </c>
    </row>
    <row r="14" spans="1:14" s="21" customFormat="1" ht="21.2" customHeight="1" x14ac:dyDescent="0.2">
      <c r="A14" s="17">
        <v>12</v>
      </c>
      <c r="B14" s="18" t="s">
        <v>28</v>
      </c>
      <c r="C14" s="19">
        <v>22</v>
      </c>
      <c r="D14" s="26"/>
      <c r="E14" s="20">
        <f>D14/10</f>
        <v>0</v>
      </c>
      <c r="F14" s="26">
        <v>86</v>
      </c>
      <c r="G14" s="20">
        <f>E14+F14</f>
        <v>86</v>
      </c>
      <c r="H14" s="20">
        <v>15</v>
      </c>
      <c r="I14" s="31">
        <v>178</v>
      </c>
      <c r="J14" s="20">
        <f>I14/10</f>
        <v>17.8</v>
      </c>
      <c r="K14" s="31">
        <v>54</v>
      </c>
      <c r="L14" s="20">
        <f>J14+K14</f>
        <v>71.8</v>
      </c>
      <c r="M14" s="20">
        <f>G14+L14</f>
        <v>157.80000000000001</v>
      </c>
      <c r="N14" s="19">
        <v>10</v>
      </c>
    </row>
    <row r="15" spans="1:14" s="21" customFormat="1" ht="21.2" customHeight="1" x14ac:dyDescent="0.2">
      <c r="A15" s="17">
        <v>10</v>
      </c>
      <c r="B15" s="22" t="s">
        <v>26</v>
      </c>
      <c r="C15" s="19">
        <v>3</v>
      </c>
      <c r="D15" s="26"/>
      <c r="E15" s="20">
        <f>D15/10</f>
        <v>0</v>
      </c>
      <c r="F15" s="26">
        <v>39</v>
      </c>
      <c r="G15" s="20">
        <f>E15+F15</f>
        <v>39</v>
      </c>
      <c r="H15" s="20">
        <v>5</v>
      </c>
      <c r="I15" s="31">
        <v>178</v>
      </c>
      <c r="J15" s="20">
        <f>I15/10</f>
        <v>17.8</v>
      </c>
      <c r="K15" s="31">
        <v>98</v>
      </c>
      <c r="L15" s="20">
        <f>J15+K15</f>
        <v>115.8</v>
      </c>
      <c r="M15" s="20">
        <f>G15+L15</f>
        <v>154.80000000000001</v>
      </c>
      <c r="N15" s="19">
        <v>11</v>
      </c>
    </row>
    <row r="16" spans="1:14" s="21" customFormat="1" ht="21.2" customHeight="1" x14ac:dyDescent="0.2">
      <c r="A16" s="17">
        <v>2</v>
      </c>
      <c r="B16" s="18" t="s">
        <v>21</v>
      </c>
      <c r="C16" s="20">
        <v>17</v>
      </c>
      <c r="D16" s="24"/>
      <c r="E16" s="20">
        <f>D16/10</f>
        <v>0</v>
      </c>
      <c r="F16" s="24">
        <v>137</v>
      </c>
      <c r="G16" s="20">
        <f>E16+F16</f>
        <v>137</v>
      </c>
      <c r="H16" s="20">
        <v>17</v>
      </c>
      <c r="I16" s="29"/>
      <c r="J16" s="20">
        <f>I16/10</f>
        <v>0</v>
      </c>
      <c r="K16" s="29">
        <v>17</v>
      </c>
      <c r="L16" s="20">
        <f>J16+K16</f>
        <v>17</v>
      </c>
      <c r="M16" s="20">
        <f>G16+L16</f>
        <v>154</v>
      </c>
      <c r="N16" s="45">
        <v>12</v>
      </c>
    </row>
    <row r="17" spans="1:14" s="21" customFormat="1" ht="21.2" customHeight="1" x14ac:dyDescent="0.2">
      <c r="A17" s="17">
        <v>1</v>
      </c>
      <c r="B17" s="18" t="s">
        <v>20</v>
      </c>
      <c r="C17" s="20">
        <v>9</v>
      </c>
      <c r="D17" s="24">
        <v>314</v>
      </c>
      <c r="E17" s="20">
        <f>D17/10</f>
        <v>31.4</v>
      </c>
      <c r="F17" s="24">
        <v>91.5</v>
      </c>
      <c r="G17" s="20">
        <f>E17+F17</f>
        <v>122.9</v>
      </c>
      <c r="H17" s="20">
        <v>8</v>
      </c>
      <c r="I17" s="29"/>
      <c r="J17" s="20">
        <f>I17/10</f>
        <v>0</v>
      </c>
      <c r="K17" s="29">
        <v>20</v>
      </c>
      <c r="L17" s="20">
        <f>J17+K17</f>
        <v>20</v>
      </c>
      <c r="M17" s="20">
        <f>G17+L17</f>
        <v>142.9</v>
      </c>
      <c r="N17" s="45">
        <v>13</v>
      </c>
    </row>
    <row r="18" spans="1:14" s="21" customFormat="1" ht="21.2" customHeight="1" x14ac:dyDescent="0.2">
      <c r="A18" s="17">
        <v>13</v>
      </c>
      <c r="B18" s="18" t="s">
        <v>29</v>
      </c>
      <c r="C18" s="19">
        <v>24</v>
      </c>
      <c r="D18" s="26">
        <v>169</v>
      </c>
      <c r="E18" s="20">
        <f>D18/10</f>
        <v>16.899999999999999</v>
      </c>
      <c r="F18" s="26">
        <v>64</v>
      </c>
      <c r="G18" s="20">
        <f>E18+F18</f>
        <v>80.900000000000006</v>
      </c>
      <c r="H18" s="20">
        <v>10</v>
      </c>
      <c r="I18" s="31"/>
      <c r="J18" s="20">
        <f>I18/10</f>
        <v>0</v>
      </c>
      <c r="K18" s="31">
        <v>56.5</v>
      </c>
      <c r="L18" s="20">
        <f>J18+K18</f>
        <v>56.5</v>
      </c>
      <c r="M18" s="20">
        <f>G18+L18</f>
        <v>137.4</v>
      </c>
      <c r="N18" s="19">
        <v>14</v>
      </c>
    </row>
    <row r="19" spans="1:14" ht="21.2" customHeight="1" x14ac:dyDescent="0.2">
      <c r="A19" s="8">
        <v>20</v>
      </c>
      <c r="B19" s="16" t="s">
        <v>33</v>
      </c>
      <c r="C19" s="11">
        <v>11</v>
      </c>
      <c r="D19" s="25">
        <v>349</v>
      </c>
      <c r="E19" s="10">
        <f>D19/10</f>
        <v>34.9</v>
      </c>
      <c r="F19" s="25">
        <v>86</v>
      </c>
      <c r="G19" s="10">
        <f>E19+F19</f>
        <v>120.9</v>
      </c>
      <c r="H19" s="10">
        <v>19</v>
      </c>
      <c r="I19" s="30"/>
      <c r="J19" s="10">
        <f>I19/10</f>
        <v>0</v>
      </c>
      <c r="K19" s="30"/>
      <c r="L19" s="10">
        <f>J19+K19</f>
        <v>0</v>
      </c>
      <c r="M19" s="10">
        <f>G19+L19</f>
        <v>120.9</v>
      </c>
      <c r="N19" s="11">
        <v>15</v>
      </c>
    </row>
    <row r="20" spans="1:14" s="21" customFormat="1" ht="21.2" customHeight="1" x14ac:dyDescent="0.2">
      <c r="A20" s="17">
        <v>23</v>
      </c>
      <c r="B20" s="18" t="s">
        <v>36</v>
      </c>
      <c r="C20" s="19">
        <v>20</v>
      </c>
      <c r="D20" s="26"/>
      <c r="E20" s="20">
        <f>D20/10</f>
        <v>0</v>
      </c>
      <c r="F20" s="26">
        <v>19</v>
      </c>
      <c r="G20" s="20">
        <f>E20+F20</f>
        <v>19</v>
      </c>
      <c r="H20" s="20">
        <v>9</v>
      </c>
      <c r="I20" s="31"/>
      <c r="J20" s="20">
        <f>I20/10</f>
        <v>0</v>
      </c>
      <c r="K20" s="31">
        <v>90</v>
      </c>
      <c r="L20" s="20">
        <f>J20+K20</f>
        <v>90</v>
      </c>
      <c r="M20" s="20">
        <f>G20+L20</f>
        <v>109</v>
      </c>
      <c r="N20" s="19">
        <v>16</v>
      </c>
    </row>
    <row r="21" spans="1:14" ht="21.2" customHeight="1" x14ac:dyDescent="0.2">
      <c r="A21" s="8">
        <v>26</v>
      </c>
      <c r="B21" s="16" t="s">
        <v>38</v>
      </c>
      <c r="C21" s="11">
        <v>5</v>
      </c>
      <c r="D21" s="25"/>
      <c r="E21" s="10">
        <f>D21/10</f>
        <v>0</v>
      </c>
      <c r="F21" s="25">
        <v>100</v>
      </c>
      <c r="G21" s="10">
        <f>E21+F21</f>
        <v>100</v>
      </c>
      <c r="H21" s="10">
        <v>27</v>
      </c>
      <c r="I21" s="30"/>
      <c r="J21" s="10">
        <f>I21/10</f>
        <v>0</v>
      </c>
      <c r="K21" s="30"/>
      <c r="L21" s="10">
        <f>J21+K21</f>
        <v>0</v>
      </c>
      <c r="M21" s="10">
        <f>G21+L21</f>
        <v>100</v>
      </c>
      <c r="N21" s="11">
        <v>17</v>
      </c>
    </row>
    <row r="22" spans="1:14" s="21" customFormat="1" ht="21.2" customHeight="1" x14ac:dyDescent="0.2">
      <c r="A22" s="17">
        <v>25</v>
      </c>
      <c r="B22" s="18" t="s">
        <v>37</v>
      </c>
      <c r="C22" s="19">
        <v>4</v>
      </c>
      <c r="D22" s="26"/>
      <c r="E22" s="20">
        <f>D22/10</f>
        <v>0</v>
      </c>
      <c r="F22" s="26">
        <v>30</v>
      </c>
      <c r="G22" s="20">
        <f>E22+F22</f>
        <v>30</v>
      </c>
      <c r="H22" s="20">
        <v>1</v>
      </c>
      <c r="I22" s="31"/>
      <c r="J22" s="20">
        <f>I22/10</f>
        <v>0</v>
      </c>
      <c r="K22" s="31">
        <v>45.5</v>
      </c>
      <c r="L22" s="20">
        <f>J22+K22</f>
        <v>45.5</v>
      </c>
      <c r="M22" s="20">
        <f>G22+L22</f>
        <v>75.5</v>
      </c>
      <c r="N22" s="19">
        <v>18</v>
      </c>
    </row>
    <row r="23" spans="1:14" s="21" customFormat="1" ht="21.2" customHeight="1" x14ac:dyDescent="0.2">
      <c r="A23" s="17">
        <v>7</v>
      </c>
      <c r="B23" s="18" t="s">
        <v>24</v>
      </c>
      <c r="C23" s="19">
        <v>14</v>
      </c>
      <c r="D23" s="26"/>
      <c r="E23" s="20">
        <f>D23/10</f>
        <v>0</v>
      </c>
      <c r="F23" s="26">
        <v>57</v>
      </c>
      <c r="G23" s="20">
        <f>E23+F23</f>
        <v>57</v>
      </c>
      <c r="H23" s="20">
        <v>14</v>
      </c>
      <c r="I23" s="31"/>
      <c r="J23" s="20">
        <f>I23/10</f>
        <v>0</v>
      </c>
      <c r="K23" s="31"/>
      <c r="L23" s="20">
        <f>J23+K23</f>
        <v>0</v>
      </c>
      <c r="M23" s="20">
        <f>G23+L23</f>
        <v>57</v>
      </c>
      <c r="N23" s="19">
        <v>19</v>
      </c>
    </row>
    <row r="24" spans="1:14" ht="21.2" customHeight="1" x14ac:dyDescent="0.2">
      <c r="A24" s="8">
        <v>30</v>
      </c>
      <c r="B24" s="16" t="s">
        <v>40</v>
      </c>
      <c r="C24" s="11">
        <v>7</v>
      </c>
      <c r="D24" s="25">
        <v>151</v>
      </c>
      <c r="E24" s="10">
        <f>D24/10</f>
        <v>15.1</v>
      </c>
      <c r="F24" s="25">
        <v>23.5</v>
      </c>
      <c r="G24" s="10">
        <f>E24+F24</f>
        <v>38.6</v>
      </c>
      <c r="H24" s="10">
        <v>3</v>
      </c>
      <c r="I24" s="30"/>
      <c r="J24" s="10">
        <f>I24/10</f>
        <v>0</v>
      </c>
      <c r="K24" s="30"/>
      <c r="L24" s="10">
        <f>J24+K24</f>
        <v>0</v>
      </c>
      <c r="M24" s="10">
        <f>G24+L24</f>
        <v>38.6</v>
      </c>
      <c r="N24" s="11">
        <v>20</v>
      </c>
    </row>
    <row r="25" spans="1:14" ht="21.2" customHeight="1" x14ac:dyDescent="0.2">
      <c r="A25" s="8">
        <v>3</v>
      </c>
      <c r="B25" s="16" t="s">
        <v>22</v>
      </c>
      <c r="C25" s="11">
        <v>2</v>
      </c>
      <c r="D25" s="25"/>
      <c r="E25" s="10">
        <f>D25/10</f>
        <v>0</v>
      </c>
      <c r="F25" s="25">
        <v>20</v>
      </c>
      <c r="G25" s="10">
        <f>E25+F25</f>
        <v>20</v>
      </c>
      <c r="H25" s="10">
        <v>18</v>
      </c>
      <c r="I25" s="30"/>
      <c r="J25" s="10">
        <f>I25/10</f>
        <v>0</v>
      </c>
      <c r="K25" s="30"/>
      <c r="L25" s="10">
        <f>J25+K25</f>
        <v>0</v>
      </c>
      <c r="M25" s="10">
        <f>G25+L25</f>
        <v>20</v>
      </c>
      <c r="N25" s="11">
        <v>21</v>
      </c>
    </row>
    <row r="26" spans="1:14" s="44" customFormat="1" ht="25.5" customHeight="1" x14ac:dyDescent="0.2">
      <c r="A26" s="39"/>
      <c r="B26" s="40"/>
      <c r="C26" s="41"/>
      <c r="D26" s="41"/>
      <c r="E26" s="41"/>
      <c r="F26" s="41"/>
      <c r="G26" s="41"/>
      <c r="H26" s="42"/>
      <c r="I26" s="42"/>
      <c r="J26" s="42"/>
      <c r="K26" s="42"/>
      <c r="L26" s="42"/>
      <c r="M26" s="39"/>
      <c r="N26" s="43"/>
    </row>
    <row r="27" spans="1:14" ht="21.2" customHeight="1" x14ac:dyDescent="0.2">
      <c r="A27" s="8"/>
      <c r="B27" s="16"/>
      <c r="C27" s="11"/>
      <c r="D27" s="25"/>
      <c r="E27" s="10"/>
      <c r="F27" s="25"/>
      <c r="G27" s="10"/>
      <c r="H27" s="10"/>
      <c r="I27" s="30"/>
      <c r="J27" s="10"/>
      <c r="K27" s="30"/>
      <c r="L27" s="10"/>
      <c r="M27" s="10"/>
      <c r="N27" s="11"/>
    </row>
    <row r="28" spans="1:14" ht="21.2" customHeight="1" x14ac:dyDescent="0.2">
      <c r="A28" s="8"/>
      <c r="B28" s="16"/>
      <c r="C28" s="11"/>
      <c r="D28" s="25"/>
      <c r="E28" s="10"/>
      <c r="F28" s="25"/>
      <c r="G28" s="10"/>
      <c r="H28" s="10"/>
      <c r="I28" s="30"/>
      <c r="J28" s="10"/>
      <c r="K28" s="30"/>
      <c r="L28" s="10"/>
      <c r="M28" s="10"/>
      <c r="N28" s="11"/>
    </row>
    <row r="29" spans="1:14" ht="21.2" customHeight="1" x14ac:dyDescent="0.2">
      <c r="A29" s="8"/>
      <c r="B29" s="16"/>
      <c r="C29" s="11"/>
      <c r="D29" s="25"/>
      <c r="E29" s="10"/>
      <c r="F29" s="25"/>
      <c r="G29" s="10"/>
      <c r="H29" s="10"/>
      <c r="I29" s="30"/>
      <c r="J29" s="10"/>
      <c r="K29" s="30"/>
      <c r="L29" s="10"/>
      <c r="M29" s="10"/>
      <c r="N29" s="11"/>
    </row>
    <row r="30" spans="1:14" ht="21.2" customHeight="1" x14ac:dyDescent="0.2">
      <c r="A30" s="8"/>
      <c r="B30" s="16"/>
      <c r="C30" s="11"/>
      <c r="D30" s="25"/>
      <c r="E30" s="10"/>
      <c r="F30" s="25"/>
      <c r="G30" s="10"/>
      <c r="H30" s="10"/>
      <c r="I30" s="30"/>
      <c r="J30" s="10"/>
      <c r="K30" s="30"/>
      <c r="L30" s="10"/>
      <c r="M30" s="10"/>
      <c r="N30" s="11"/>
    </row>
    <row r="31" spans="1:14" ht="21.2" customHeight="1" x14ac:dyDescent="0.2">
      <c r="A31" s="8"/>
      <c r="B31" s="16"/>
      <c r="C31" s="11"/>
      <c r="D31" s="25"/>
      <c r="E31" s="10"/>
      <c r="F31" s="25"/>
      <c r="G31" s="10"/>
      <c r="H31" s="10"/>
      <c r="I31" s="30"/>
      <c r="J31" s="10"/>
      <c r="K31" s="30"/>
      <c r="L31" s="10"/>
      <c r="M31" s="10"/>
      <c r="N31" s="11"/>
    </row>
    <row r="32" spans="1:14" s="21" customFormat="1" ht="21.2" customHeight="1" x14ac:dyDescent="0.2">
      <c r="A32" s="17"/>
      <c r="B32" s="18"/>
      <c r="C32" s="20"/>
      <c r="D32" s="24"/>
      <c r="E32" s="20"/>
      <c r="F32" s="24"/>
      <c r="G32" s="20"/>
      <c r="H32" s="20"/>
      <c r="I32" s="29"/>
      <c r="J32" s="20"/>
      <c r="K32" s="29"/>
      <c r="L32" s="20"/>
      <c r="M32" s="20"/>
      <c r="N32" s="20"/>
    </row>
    <row r="33" spans="1:14" ht="21.2" customHeight="1" x14ac:dyDescent="0.2">
      <c r="A33" s="8"/>
      <c r="B33" s="16"/>
      <c r="C33" s="11"/>
      <c r="D33" s="25"/>
      <c r="E33" s="10"/>
      <c r="F33" s="25"/>
      <c r="G33" s="10"/>
      <c r="H33" s="10"/>
      <c r="I33" s="30"/>
      <c r="J33" s="10"/>
      <c r="K33" s="30"/>
      <c r="L33" s="10"/>
      <c r="M33" s="10"/>
      <c r="N33" s="11"/>
    </row>
    <row r="34" spans="1:14" ht="21.2" customHeight="1" x14ac:dyDescent="0.3">
      <c r="A34" s="8">
        <v>31</v>
      </c>
      <c r="B34" s="9"/>
      <c r="C34" s="11"/>
      <c r="D34" s="25"/>
      <c r="E34" s="10">
        <f t="shared" ref="E27:E35" si="0">D34/10</f>
        <v>0</v>
      </c>
      <c r="F34" s="25"/>
      <c r="G34" s="10">
        <f t="shared" ref="G27:G35" si="1">E34+F34</f>
        <v>0</v>
      </c>
      <c r="H34" s="10"/>
      <c r="I34" s="30"/>
      <c r="J34" s="10">
        <f t="shared" ref="J27:J35" si="2">I34/10</f>
        <v>0</v>
      </c>
      <c r="K34" s="30"/>
      <c r="L34" s="10">
        <f t="shared" ref="L27:L35" si="3">J34+K34</f>
        <v>0</v>
      </c>
      <c r="M34" s="10">
        <f t="shared" ref="M27:M35" si="4">G34+L34</f>
        <v>0</v>
      </c>
      <c r="N34" s="11"/>
    </row>
    <row r="35" spans="1:14" ht="21.2" customHeight="1" x14ac:dyDescent="0.3">
      <c r="A35" s="8">
        <v>32</v>
      </c>
      <c r="B35" s="9"/>
      <c r="C35" s="11"/>
      <c r="D35" s="25"/>
      <c r="E35" s="10">
        <f t="shared" si="0"/>
        <v>0</v>
      </c>
      <c r="F35" s="25"/>
      <c r="G35" s="10">
        <f t="shared" si="1"/>
        <v>0</v>
      </c>
      <c r="H35" s="10"/>
      <c r="I35" s="30"/>
      <c r="J35" s="10">
        <f t="shared" si="2"/>
        <v>0</v>
      </c>
      <c r="K35" s="30"/>
      <c r="L35" s="10">
        <f t="shared" si="3"/>
        <v>0</v>
      </c>
      <c r="M35" s="10">
        <f t="shared" si="4"/>
        <v>0</v>
      </c>
      <c r="N35" s="11"/>
    </row>
    <row r="36" spans="1:14" ht="21.2" customHeight="1" x14ac:dyDescent="0.3">
      <c r="A36" s="8">
        <v>33</v>
      </c>
      <c r="B36" s="9"/>
      <c r="C36" s="11"/>
      <c r="D36" s="25"/>
      <c r="E36" s="10">
        <f t="shared" ref="E36:E53" si="5">D36/10</f>
        <v>0</v>
      </c>
      <c r="F36" s="25"/>
      <c r="G36" s="10">
        <f t="shared" ref="G36:G53" si="6">E36+F36</f>
        <v>0</v>
      </c>
      <c r="H36" s="10"/>
      <c r="I36" s="30"/>
      <c r="J36" s="10">
        <f t="shared" ref="J36:J53" si="7">I36/10</f>
        <v>0</v>
      </c>
      <c r="K36" s="30"/>
      <c r="L36" s="10">
        <f t="shared" ref="L36:L53" si="8">J36+K36</f>
        <v>0</v>
      </c>
      <c r="M36" s="10">
        <f t="shared" ref="M36:M53" si="9">G36+L36</f>
        <v>0</v>
      </c>
      <c r="N36" s="11"/>
    </row>
    <row r="37" spans="1:14" ht="21.2" customHeight="1" x14ac:dyDescent="0.3">
      <c r="A37" s="8">
        <v>34</v>
      </c>
      <c r="B37" s="9"/>
      <c r="C37" s="11"/>
      <c r="D37" s="25"/>
      <c r="E37" s="10">
        <f t="shared" si="5"/>
        <v>0</v>
      </c>
      <c r="F37" s="25"/>
      <c r="G37" s="10">
        <f t="shared" si="6"/>
        <v>0</v>
      </c>
      <c r="H37" s="10"/>
      <c r="I37" s="30"/>
      <c r="J37" s="10">
        <f t="shared" si="7"/>
        <v>0</v>
      </c>
      <c r="K37" s="30"/>
      <c r="L37" s="10">
        <f t="shared" si="8"/>
        <v>0</v>
      </c>
      <c r="M37" s="10">
        <f t="shared" si="9"/>
        <v>0</v>
      </c>
      <c r="N37" s="11"/>
    </row>
    <row r="38" spans="1:14" ht="21.2" customHeight="1" x14ac:dyDescent="0.3">
      <c r="A38" s="8">
        <v>35</v>
      </c>
      <c r="B38" s="9"/>
      <c r="C38" s="11"/>
      <c r="D38" s="25"/>
      <c r="E38" s="10">
        <f t="shared" si="5"/>
        <v>0</v>
      </c>
      <c r="F38" s="25"/>
      <c r="G38" s="10">
        <f t="shared" si="6"/>
        <v>0</v>
      </c>
      <c r="H38" s="10"/>
      <c r="I38" s="30"/>
      <c r="J38" s="10">
        <f t="shared" si="7"/>
        <v>0</v>
      </c>
      <c r="K38" s="30"/>
      <c r="L38" s="10">
        <f t="shared" si="8"/>
        <v>0</v>
      </c>
      <c r="M38" s="10">
        <f t="shared" si="9"/>
        <v>0</v>
      </c>
      <c r="N38" s="11"/>
    </row>
    <row r="39" spans="1:14" ht="21.2" customHeight="1" x14ac:dyDescent="0.3">
      <c r="A39" s="8">
        <v>36</v>
      </c>
      <c r="B39" s="9"/>
      <c r="C39" s="11"/>
      <c r="D39" s="25"/>
      <c r="E39" s="10">
        <f t="shared" si="5"/>
        <v>0</v>
      </c>
      <c r="F39" s="25"/>
      <c r="G39" s="10">
        <f t="shared" si="6"/>
        <v>0</v>
      </c>
      <c r="H39" s="10"/>
      <c r="I39" s="30"/>
      <c r="J39" s="10">
        <f t="shared" si="7"/>
        <v>0</v>
      </c>
      <c r="K39" s="30"/>
      <c r="L39" s="10">
        <f t="shared" si="8"/>
        <v>0</v>
      </c>
      <c r="M39" s="10">
        <f t="shared" si="9"/>
        <v>0</v>
      </c>
      <c r="N39" s="11"/>
    </row>
    <row r="40" spans="1:14" ht="21.2" customHeight="1" x14ac:dyDescent="0.3">
      <c r="A40" s="8">
        <v>37</v>
      </c>
      <c r="B40" s="9"/>
      <c r="C40" s="11"/>
      <c r="D40" s="25"/>
      <c r="E40" s="10">
        <f t="shared" si="5"/>
        <v>0</v>
      </c>
      <c r="F40" s="25"/>
      <c r="G40" s="10">
        <f t="shared" si="6"/>
        <v>0</v>
      </c>
      <c r="H40" s="10"/>
      <c r="I40" s="30"/>
      <c r="J40" s="10">
        <f t="shared" si="7"/>
        <v>0</v>
      </c>
      <c r="K40" s="30"/>
      <c r="L40" s="10">
        <f t="shared" si="8"/>
        <v>0</v>
      </c>
      <c r="M40" s="10">
        <f t="shared" si="9"/>
        <v>0</v>
      </c>
      <c r="N40" s="11"/>
    </row>
    <row r="41" spans="1:14" ht="21.2" customHeight="1" x14ac:dyDescent="0.3">
      <c r="A41" s="8">
        <v>38</v>
      </c>
      <c r="B41" s="9"/>
      <c r="C41" s="11"/>
      <c r="D41" s="25"/>
      <c r="E41" s="10">
        <f t="shared" si="5"/>
        <v>0</v>
      </c>
      <c r="F41" s="25"/>
      <c r="G41" s="10">
        <f t="shared" si="6"/>
        <v>0</v>
      </c>
      <c r="H41" s="10"/>
      <c r="I41" s="30"/>
      <c r="J41" s="10">
        <f t="shared" si="7"/>
        <v>0</v>
      </c>
      <c r="K41" s="30"/>
      <c r="L41" s="10">
        <f t="shared" si="8"/>
        <v>0</v>
      </c>
      <c r="M41" s="10">
        <f t="shared" si="9"/>
        <v>0</v>
      </c>
      <c r="N41" s="11"/>
    </row>
    <row r="42" spans="1:14" ht="21.2" customHeight="1" x14ac:dyDescent="0.3">
      <c r="A42" s="8">
        <v>39</v>
      </c>
      <c r="B42" s="9"/>
      <c r="C42" s="11"/>
      <c r="D42" s="25"/>
      <c r="E42" s="10">
        <f t="shared" si="5"/>
        <v>0</v>
      </c>
      <c r="F42" s="25"/>
      <c r="G42" s="10">
        <f t="shared" si="6"/>
        <v>0</v>
      </c>
      <c r="H42" s="10"/>
      <c r="I42" s="30"/>
      <c r="J42" s="10">
        <f t="shared" si="7"/>
        <v>0</v>
      </c>
      <c r="K42" s="30"/>
      <c r="L42" s="10">
        <f t="shared" si="8"/>
        <v>0</v>
      </c>
      <c r="M42" s="10">
        <f t="shared" si="9"/>
        <v>0</v>
      </c>
      <c r="N42" s="11"/>
    </row>
    <row r="43" spans="1:14" ht="21.2" customHeight="1" x14ac:dyDescent="0.3">
      <c r="A43" s="8">
        <v>40</v>
      </c>
      <c r="B43" s="9"/>
      <c r="C43" s="11"/>
      <c r="D43" s="25"/>
      <c r="E43" s="10">
        <f t="shared" si="5"/>
        <v>0</v>
      </c>
      <c r="F43" s="25"/>
      <c r="G43" s="10">
        <f t="shared" si="6"/>
        <v>0</v>
      </c>
      <c r="H43" s="10"/>
      <c r="I43" s="30"/>
      <c r="J43" s="10">
        <f t="shared" si="7"/>
        <v>0</v>
      </c>
      <c r="K43" s="30"/>
      <c r="L43" s="10">
        <f t="shared" si="8"/>
        <v>0</v>
      </c>
      <c r="M43" s="10">
        <f t="shared" si="9"/>
        <v>0</v>
      </c>
      <c r="N43" s="11"/>
    </row>
    <row r="44" spans="1:14" ht="21.2" customHeight="1" x14ac:dyDescent="0.3">
      <c r="A44" s="8">
        <v>41</v>
      </c>
      <c r="B44" s="9"/>
      <c r="C44" s="11"/>
      <c r="D44" s="25"/>
      <c r="E44" s="10">
        <f t="shared" si="5"/>
        <v>0</v>
      </c>
      <c r="F44" s="25"/>
      <c r="G44" s="10">
        <f t="shared" si="6"/>
        <v>0</v>
      </c>
      <c r="H44" s="10"/>
      <c r="I44" s="30"/>
      <c r="J44" s="10">
        <f t="shared" si="7"/>
        <v>0</v>
      </c>
      <c r="K44" s="30"/>
      <c r="L44" s="10">
        <f t="shared" si="8"/>
        <v>0</v>
      </c>
      <c r="M44" s="10">
        <f t="shared" si="9"/>
        <v>0</v>
      </c>
      <c r="N44" s="11"/>
    </row>
    <row r="45" spans="1:14" ht="21.2" customHeight="1" x14ac:dyDescent="0.3">
      <c r="A45" s="8">
        <v>42</v>
      </c>
      <c r="B45" s="9"/>
      <c r="C45" s="11"/>
      <c r="D45" s="25"/>
      <c r="E45" s="10">
        <f t="shared" si="5"/>
        <v>0</v>
      </c>
      <c r="F45" s="25"/>
      <c r="G45" s="10">
        <f t="shared" si="6"/>
        <v>0</v>
      </c>
      <c r="H45" s="10"/>
      <c r="I45" s="30"/>
      <c r="J45" s="10">
        <f t="shared" si="7"/>
        <v>0</v>
      </c>
      <c r="K45" s="30"/>
      <c r="L45" s="10">
        <f t="shared" si="8"/>
        <v>0</v>
      </c>
      <c r="M45" s="10">
        <f t="shared" si="9"/>
        <v>0</v>
      </c>
      <c r="N45" s="11"/>
    </row>
    <row r="46" spans="1:14" ht="21.2" customHeight="1" x14ac:dyDescent="0.3">
      <c r="A46" s="8">
        <v>43</v>
      </c>
      <c r="B46" s="9"/>
      <c r="C46" s="11"/>
      <c r="D46" s="25"/>
      <c r="E46" s="10">
        <f t="shared" si="5"/>
        <v>0</v>
      </c>
      <c r="F46" s="25"/>
      <c r="G46" s="10">
        <f t="shared" si="6"/>
        <v>0</v>
      </c>
      <c r="H46" s="10"/>
      <c r="I46" s="30"/>
      <c r="J46" s="10">
        <f t="shared" si="7"/>
        <v>0</v>
      </c>
      <c r="K46" s="30"/>
      <c r="L46" s="10">
        <f t="shared" si="8"/>
        <v>0</v>
      </c>
      <c r="M46" s="10">
        <f t="shared" si="9"/>
        <v>0</v>
      </c>
      <c r="N46" s="11"/>
    </row>
    <row r="47" spans="1:14" ht="21.2" customHeight="1" x14ac:dyDescent="0.3">
      <c r="A47" s="8">
        <v>44</v>
      </c>
      <c r="B47" s="9"/>
      <c r="C47" s="11"/>
      <c r="D47" s="25"/>
      <c r="E47" s="10">
        <f t="shared" si="5"/>
        <v>0</v>
      </c>
      <c r="F47" s="25"/>
      <c r="G47" s="10">
        <f t="shared" si="6"/>
        <v>0</v>
      </c>
      <c r="H47" s="10"/>
      <c r="I47" s="30"/>
      <c r="J47" s="10">
        <f t="shared" si="7"/>
        <v>0</v>
      </c>
      <c r="K47" s="30"/>
      <c r="L47" s="10">
        <f t="shared" si="8"/>
        <v>0</v>
      </c>
      <c r="M47" s="10">
        <f t="shared" si="9"/>
        <v>0</v>
      </c>
      <c r="N47" s="11"/>
    </row>
    <row r="48" spans="1:14" ht="21.2" customHeight="1" x14ac:dyDescent="0.3">
      <c r="A48" s="8">
        <v>45</v>
      </c>
      <c r="B48" s="9"/>
      <c r="C48" s="11"/>
      <c r="D48" s="25"/>
      <c r="E48" s="10">
        <f t="shared" si="5"/>
        <v>0</v>
      </c>
      <c r="F48" s="25"/>
      <c r="G48" s="10">
        <f t="shared" si="6"/>
        <v>0</v>
      </c>
      <c r="H48" s="10"/>
      <c r="I48" s="30"/>
      <c r="J48" s="10">
        <f t="shared" si="7"/>
        <v>0</v>
      </c>
      <c r="K48" s="30"/>
      <c r="L48" s="10">
        <f t="shared" si="8"/>
        <v>0</v>
      </c>
      <c r="M48" s="10">
        <f t="shared" si="9"/>
        <v>0</v>
      </c>
      <c r="N48" s="11"/>
    </row>
    <row r="49" spans="1:14" ht="21.2" customHeight="1" x14ac:dyDescent="0.3">
      <c r="A49" s="8">
        <v>46</v>
      </c>
      <c r="B49" s="9"/>
      <c r="C49" s="11"/>
      <c r="D49" s="25"/>
      <c r="E49" s="10">
        <f t="shared" si="5"/>
        <v>0</v>
      </c>
      <c r="F49" s="25"/>
      <c r="G49" s="10">
        <f t="shared" si="6"/>
        <v>0</v>
      </c>
      <c r="H49" s="10"/>
      <c r="I49" s="30"/>
      <c r="J49" s="10">
        <f t="shared" si="7"/>
        <v>0</v>
      </c>
      <c r="K49" s="30"/>
      <c r="L49" s="10">
        <f t="shared" si="8"/>
        <v>0</v>
      </c>
      <c r="M49" s="10">
        <f t="shared" si="9"/>
        <v>0</v>
      </c>
      <c r="N49" s="11"/>
    </row>
    <row r="50" spans="1:14" ht="21.2" customHeight="1" x14ac:dyDescent="0.3">
      <c r="A50" s="8">
        <v>47</v>
      </c>
      <c r="B50" s="9"/>
      <c r="C50" s="11"/>
      <c r="D50" s="25"/>
      <c r="E50" s="10">
        <f t="shared" si="5"/>
        <v>0</v>
      </c>
      <c r="F50" s="25"/>
      <c r="G50" s="10">
        <f t="shared" si="6"/>
        <v>0</v>
      </c>
      <c r="H50" s="10"/>
      <c r="I50" s="30"/>
      <c r="J50" s="10">
        <f t="shared" si="7"/>
        <v>0</v>
      </c>
      <c r="K50" s="30"/>
      <c r="L50" s="10">
        <f t="shared" si="8"/>
        <v>0</v>
      </c>
      <c r="M50" s="10">
        <f t="shared" si="9"/>
        <v>0</v>
      </c>
      <c r="N50" s="11"/>
    </row>
    <row r="51" spans="1:14" ht="21.2" customHeight="1" x14ac:dyDescent="0.3">
      <c r="A51" s="8">
        <v>48</v>
      </c>
      <c r="B51" s="9"/>
      <c r="C51" s="11"/>
      <c r="D51" s="25"/>
      <c r="E51" s="10">
        <f t="shared" si="5"/>
        <v>0</v>
      </c>
      <c r="F51" s="25"/>
      <c r="G51" s="10">
        <f t="shared" si="6"/>
        <v>0</v>
      </c>
      <c r="H51" s="10"/>
      <c r="I51" s="30"/>
      <c r="J51" s="10">
        <f t="shared" si="7"/>
        <v>0</v>
      </c>
      <c r="K51" s="30"/>
      <c r="L51" s="10">
        <f t="shared" si="8"/>
        <v>0</v>
      </c>
      <c r="M51" s="10">
        <f t="shared" si="9"/>
        <v>0</v>
      </c>
      <c r="N51" s="11"/>
    </row>
    <row r="52" spans="1:14" ht="21.2" customHeight="1" x14ac:dyDescent="0.3">
      <c r="A52" s="8">
        <v>49</v>
      </c>
      <c r="B52" s="9"/>
      <c r="C52" s="11"/>
      <c r="D52" s="25"/>
      <c r="E52" s="10">
        <f t="shared" si="5"/>
        <v>0</v>
      </c>
      <c r="F52" s="25"/>
      <c r="G52" s="10">
        <f t="shared" si="6"/>
        <v>0</v>
      </c>
      <c r="H52" s="10"/>
      <c r="I52" s="30"/>
      <c r="J52" s="10">
        <f t="shared" si="7"/>
        <v>0</v>
      </c>
      <c r="K52" s="30"/>
      <c r="L52" s="10">
        <f t="shared" si="8"/>
        <v>0</v>
      </c>
      <c r="M52" s="10">
        <f t="shared" si="9"/>
        <v>0</v>
      </c>
      <c r="N52" s="11"/>
    </row>
    <row r="53" spans="1:14" ht="21.2" customHeight="1" x14ac:dyDescent="0.3">
      <c r="A53" s="8">
        <v>50</v>
      </c>
      <c r="B53" s="9"/>
      <c r="C53" s="11"/>
      <c r="D53" s="25"/>
      <c r="E53" s="10">
        <f t="shared" si="5"/>
        <v>0</v>
      </c>
      <c r="F53" s="25"/>
      <c r="G53" s="10">
        <f t="shared" si="6"/>
        <v>0</v>
      </c>
      <c r="H53" s="10"/>
      <c r="I53" s="30"/>
      <c r="J53" s="10">
        <f t="shared" si="7"/>
        <v>0</v>
      </c>
      <c r="K53" s="30"/>
      <c r="L53" s="10">
        <f t="shared" si="8"/>
        <v>0</v>
      </c>
      <c r="M53" s="10">
        <f t="shared" si="9"/>
        <v>0</v>
      </c>
      <c r="N53" s="11"/>
    </row>
    <row r="56" spans="1:14" x14ac:dyDescent="0.2">
      <c r="B56" s="12"/>
    </row>
    <row r="57" spans="1:14" x14ac:dyDescent="0.2">
      <c r="B57" s="12"/>
    </row>
    <row r="58" spans="1:14" x14ac:dyDescent="0.2">
      <c r="B58" s="12"/>
    </row>
    <row r="59" spans="1:14" x14ac:dyDescent="0.2">
      <c r="B59" s="12"/>
    </row>
    <row r="60" spans="1:14" x14ac:dyDescent="0.2">
      <c r="B60" s="12"/>
    </row>
    <row r="61" spans="1:14" x14ac:dyDescent="0.2">
      <c r="B61" s="12"/>
    </row>
    <row r="62" spans="1:14" x14ac:dyDescent="0.2">
      <c r="B62" s="12"/>
    </row>
    <row r="63" spans="1:14" x14ac:dyDescent="0.2">
      <c r="B63" s="12"/>
    </row>
    <row r="64" spans="1:14" x14ac:dyDescent="0.2">
      <c r="B64" s="12"/>
    </row>
    <row r="65" spans="2:2" x14ac:dyDescent="0.2">
      <c r="B65" s="12"/>
    </row>
    <row r="66" spans="2:2" x14ac:dyDescent="0.2">
      <c r="B66" s="12"/>
    </row>
    <row r="67" spans="2:2" x14ac:dyDescent="0.2">
      <c r="B67" s="12"/>
    </row>
    <row r="68" spans="2:2" x14ac:dyDescent="0.2">
      <c r="B68" s="12"/>
    </row>
    <row r="69" spans="2:2" x14ac:dyDescent="0.2">
      <c r="B69" s="12"/>
    </row>
    <row r="70" spans="2:2" x14ac:dyDescent="0.2">
      <c r="B70" s="12"/>
    </row>
    <row r="71" spans="2:2" x14ac:dyDescent="0.2">
      <c r="B71" s="12"/>
    </row>
    <row r="72" spans="2:2" x14ac:dyDescent="0.2">
      <c r="B72" s="12"/>
    </row>
    <row r="73" spans="2:2" x14ac:dyDescent="0.2">
      <c r="B73" s="12"/>
    </row>
    <row r="74" spans="2:2" x14ac:dyDescent="0.2">
      <c r="B74" s="12"/>
    </row>
    <row r="75" spans="2:2" x14ac:dyDescent="0.2">
      <c r="B75" s="12"/>
    </row>
    <row r="76" spans="2:2" x14ac:dyDescent="0.2">
      <c r="B76" s="12"/>
    </row>
    <row r="77" spans="2:2" x14ac:dyDescent="0.2">
      <c r="B77" s="12"/>
    </row>
    <row r="78" spans="2:2" x14ac:dyDescent="0.2">
      <c r="B78" s="12"/>
    </row>
    <row r="79" spans="2:2" x14ac:dyDescent="0.2">
      <c r="B79" s="12"/>
    </row>
    <row r="80" spans="2:2" x14ac:dyDescent="0.2">
      <c r="B80" s="12"/>
    </row>
    <row r="81" spans="2:2" x14ac:dyDescent="0.2">
      <c r="B81" s="12"/>
    </row>
    <row r="82" spans="2:2" x14ac:dyDescent="0.2">
      <c r="B82" s="12"/>
    </row>
    <row r="83" spans="2:2" x14ac:dyDescent="0.2">
      <c r="B83" s="12"/>
    </row>
    <row r="84" spans="2:2" x14ac:dyDescent="0.2">
      <c r="B84" s="12"/>
    </row>
    <row r="85" spans="2:2" x14ac:dyDescent="0.2">
      <c r="B85" s="12"/>
    </row>
    <row r="86" spans="2:2" x14ac:dyDescent="0.2">
      <c r="B86" s="12"/>
    </row>
    <row r="87" spans="2:2" x14ac:dyDescent="0.2">
      <c r="B87" s="12"/>
    </row>
    <row r="88" spans="2:2" x14ac:dyDescent="0.2">
      <c r="B88" s="12"/>
    </row>
    <row r="89" spans="2:2" x14ac:dyDescent="0.2">
      <c r="B89" s="12"/>
    </row>
    <row r="90" spans="2:2" x14ac:dyDescent="0.2">
      <c r="B90" s="12"/>
    </row>
    <row r="91" spans="2:2" x14ac:dyDescent="0.2">
      <c r="B91" s="12"/>
    </row>
    <row r="92" spans="2:2" x14ac:dyDescent="0.2">
      <c r="B92" s="12"/>
    </row>
    <row r="93" spans="2:2" x14ac:dyDescent="0.2">
      <c r="B93" s="12"/>
    </row>
    <row r="94" spans="2:2" x14ac:dyDescent="0.2">
      <c r="B94" s="12"/>
    </row>
    <row r="95" spans="2:2" x14ac:dyDescent="0.2">
      <c r="B95" s="12"/>
    </row>
    <row r="96" spans="2:2" x14ac:dyDescent="0.2">
      <c r="B96" s="12"/>
    </row>
    <row r="97" spans="2:2" x14ac:dyDescent="0.2">
      <c r="B97" s="12"/>
    </row>
    <row r="98" spans="2:2" x14ac:dyDescent="0.2">
      <c r="B98" s="12"/>
    </row>
    <row r="99" spans="2:2" x14ac:dyDescent="0.2">
      <c r="B99" s="12"/>
    </row>
    <row r="100" spans="2:2" x14ac:dyDescent="0.2">
      <c r="B100" s="12"/>
    </row>
    <row r="101" spans="2:2" x14ac:dyDescent="0.2">
      <c r="B101" s="12"/>
    </row>
    <row r="102" spans="2:2" x14ac:dyDescent="0.2">
      <c r="B102" s="12"/>
    </row>
    <row r="103" spans="2:2" x14ac:dyDescent="0.2">
      <c r="B103" s="12"/>
    </row>
    <row r="104" spans="2:2" x14ac:dyDescent="0.2">
      <c r="B104" s="12"/>
    </row>
    <row r="105" spans="2:2" x14ac:dyDescent="0.2">
      <c r="B105" s="12"/>
    </row>
  </sheetData>
  <sheetProtection selectLockedCells="1" selectUnlockedCells="1"/>
  <mergeCells count="4">
    <mergeCell ref="B2:M2"/>
    <mergeCell ref="D3:G3"/>
    <mergeCell ref="I3:L3"/>
    <mergeCell ref="M3:N3"/>
  </mergeCells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B8" sqref="B8"/>
    </sheetView>
  </sheetViews>
  <sheetFormatPr defaultColWidth="11.5703125" defaultRowHeight="12.75" x14ac:dyDescent="0.2"/>
  <cols>
    <col min="1" max="1" width="38.7109375" customWidth="1"/>
    <col min="2" max="2" width="17.85546875" customWidth="1"/>
    <col min="3" max="3" width="16" customWidth="1"/>
    <col min="4" max="4" width="53.42578125" customWidth="1"/>
  </cols>
  <sheetData>
    <row r="1" spans="1:5" ht="15" x14ac:dyDescent="0.2">
      <c r="A1" s="38" t="s">
        <v>14</v>
      </c>
      <c r="B1" s="38"/>
      <c r="C1" s="38"/>
      <c r="D1" s="38"/>
      <c r="E1" s="38"/>
    </row>
    <row r="3" spans="1:5" x14ac:dyDescent="0.2">
      <c r="A3" s="13" t="s">
        <v>4</v>
      </c>
      <c r="B3" s="13" t="s">
        <v>15</v>
      </c>
      <c r="C3" s="13" t="s">
        <v>16</v>
      </c>
      <c r="D3" s="13" t="s">
        <v>17</v>
      </c>
      <c r="E3" s="13" t="s">
        <v>18</v>
      </c>
    </row>
    <row r="4" spans="1:5" ht="28.35" customHeight="1" x14ac:dyDescent="0.25">
      <c r="A4" s="14"/>
      <c r="B4" s="15">
        <v>41</v>
      </c>
      <c r="C4" s="14"/>
      <c r="D4" s="14"/>
      <c r="E4" s="14"/>
    </row>
    <row r="5" spans="1:5" ht="28.35" customHeight="1" x14ac:dyDescent="0.25">
      <c r="A5" s="14"/>
      <c r="B5" s="15">
        <v>42</v>
      </c>
      <c r="C5" s="14"/>
      <c r="D5" s="14"/>
      <c r="E5" s="14"/>
    </row>
    <row r="6" spans="1:5" ht="29.1" customHeight="1" x14ac:dyDescent="0.25">
      <c r="A6" s="14"/>
      <c r="B6" s="15">
        <v>43</v>
      </c>
      <c r="C6" s="14"/>
      <c r="D6" s="14"/>
      <c r="E6" s="14"/>
    </row>
    <row r="7" spans="1:5" ht="28.35" customHeight="1" x14ac:dyDescent="0.25">
      <c r="A7" s="14"/>
      <c r="B7" s="15">
        <v>44</v>
      </c>
      <c r="C7" s="14"/>
      <c r="D7" s="14"/>
      <c r="E7" s="14"/>
    </row>
    <row r="8" spans="1:5" ht="28.35" customHeight="1" x14ac:dyDescent="0.25">
      <c r="A8" s="14"/>
      <c r="B8" s="15">
        <v>45</v>
      </c>
      <c r="C8" s="14"/>
      <c r="D8" s="14"/>
      <c r="E8" s="14"/>
    </row>
  </sheetData>
  <sheetProtection selectLockedCells="1" selectUnlockedCells="1"/>
  <mergeCells count="1">
    <mergeCell ref="A1:E1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G18" sqref="G18"/>
    </sheetView>
  </sheetViews>
  <sheetFormatPr defaultColWidth="11.5703125" defaultRowHeight="12.75" x14ac:dyDescent="0.2"/>
  <cols>
    <col min="1" max="1" width="38.7109375" customWidth="1"/>
    <col min="2" max="2" width="17.85546875" customWidth="1"/>
    <col min="3" max="3" width="16" customWidth="1"/>
    <col min="4" max="4" width="53.42578125" customWidth="1"/>
  </cols>
  <sheetData>
    <row r="1" spans="1:5" ht="15" x14ac:dyDescent="0.2">
      <c r="A1" s="38" t="s">
        <v>14</v>
      </c>
      <c r="B1" s="38"/>
      <c r="C1" s="38"/>
      <c r="D1" s="38"/>
      <c r="E1" s="38"/>
    </row>
    <row r="3" spans="1:5" x14ac:dyDescent="0.2">
      <c r="A3" s="13" t="s">
        <v>4</v>
      </c>
      <c r="B3" s="13" t="s">
        <v>15</v>
      </c>
      <c r="C3" s="13" t="s">
        <v>16</v>
      </c>
      <c r="D3" s="13" t="s">
        <v>17</v>
      </c>
      <c r="E3" s="13" t="s">
        <v>18</v>
      </c>
    </row>
    <row r="4" spans="1:5" ht="28.35" customHeight="1" x14ac:dyDescent="0.25">
      <c r="A4" s="14"/>
      <c r="B4" s="15">
        <v>46</v>
      </c>
      <c r="C4" s="14"/>
      <c r="D4" s="14"/>
      <c r="E4" s="14"/>
    </row>
    <row r="5" spans="1:5" ht="28.35" customHeight="1" x14ac:dyDescent="0.25">
      <c r="A5" s="14"/>
      <c r="B5" s="15">
        <v>47</v>
      </c>
      <c r="C5" s="14"/>
      <c r="D5" s="14"/>
      <c r="E5" s="14"/>
    </row>
    <row r="6" spans="1:5" ht="29.1" customHeight="1" x14ac:dyDescent="0.25">
      <c r="A6" s="14"/>
      <c r="B6" s="15">
        <v>48</v>
      </c>
      <c r="C6" s="14"/>
      <c r="D6" s="14"/>
      <c r="E6" s="14"/>
    </row>
    <row r="7" spans="1:5" ht="28.35" customHeight="1" x14ac:dyDescent="0.25">
      <c r="A7" s="14"/>
      <c r="B7" s="15">
        <v>49</v>
      </c>
      <c r="C7" s="14"/>
      <c r="D7" s="14"/>
      <c r="E7" s="14"/>
    </row>
    <row r="8" spans="1:5" ht="28.35" customHeight="1" x14ac:dyDescent="0.25">
      <c r="A8" s="14"/>
      <c r="B8" s="15">
        <v>50</v>
      </c>
      <c r="C8" s="14"/>
      <c r="D8" s="14"/>
      <c r="E8" s="14"/>
    </row>
  </sheetData>
  <sheetProtection selectLockedCells="1" selectUnlockedCells="1"/>
  <mergeCells count="1">
    <mergeCell ref="A1:E1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D14" sqref="D14"/>
    </sheetView>
  </sheetViews>
  <sheetFormatPr defaultColWidth="11.5703125" defaultRowHeight="12.75" x14ac:dyDescent="0.2"/>
  <cols>
    <col min="1" max="1" width="38.7109375" customWidth="1"/>
    <col min="2" max="2" width="17.85546875" customWidth="1"/>
    <col min="3" max="3" width="16" customWidth="1"/>
    <col min="4" max="4" width="53.42578125" customWidth="1"/>
  </cols>
  <sheetData>
    <row r="1" spans="1:5" ht="15" x14ac:dyDescent="0.2">
      <c r="A1" s="38" t="s">
        <v>14</v>
      </c>
      <c r="B1" s="38"/>
      <c r="C1" s="38"/>
      <c r="D1" s="38"/>
      <c r="E1" s="38"/>
    </row>
    <row r="3" spans="1:5" x14ac:dyDescent="0.2">
      <c r="A3" s="13" t="s">
        <v>4</v>
      </c>
      <c r="B3" s="13" t="s">
        <v>15</v>
      </c>
      <c r="C3" s="13" t="s">
        <v>16</v>
      </c>
      <c r="D3" s="13" t="s">
        <v>17</v>
      </c>
      <c r="E3" s="13" t="s">
        <v>18</v>
      </c>
    </row>
    <row r="4" spans="1:5" ht="28.35" customHeight="1" x14ac:dyDescent="0.25">
      <c r="A4" s="14"/>
      <c r="B4" s="15">
        <v>1</v>
      </c>
      <c r="C4" s="14"/>
      <c r="D4" s="14"/>
      <c r="E4" s="14"/>
    </row>
    <row r="5" spans="1:5" ht="28.35" customHeight="1" x14ac:dyDescent="0.25">
      <c r="A5" s="14"/>
      <c r="B5" s="15">
        <v>2</v>
      </c>
      <c r="C5" s="14"/>
      <c r="D5" s="14"/>
      <c r="E5" s="14"/>
    </row>
    <row r="6" spans="1:5" ht="29.1" customHeight="1" x14ac:dyDescent="0.25">
      <c r="A6" s="14"/>
      <c r="B6" s="15">
        <v>3</v>
      </c>
      <c r="C6" s="14"/>
      <c r="D6" s="14"/>
      <c r="E6" s="14"/>
    </row>
    <row r="7" spans="1:5" ht="28.35" customHeight="1" x14ac:dyDescent="0.25">
      <c r="A7" s="14"/>
      <c r="B7" s="15">
        <v>4</v>
      </c>
      <c r="C7" s="14"/>
      <c r="D7" s="14"/>
      <c r="E7" s="14"/>
    </row>
    <row r="8" spans="1:5" ht="28.35" customHeight="1" x14ac:dyDescent="0.25">
      <c r="A8" s="14"/>
      <c r="B8" s="15">
        <v>5</v>
      </c>
      <c r="C8" s="14"/>
      <c r="D8" s="14"/>
      <c r="E8" s="14"/>
    </row>
  </sheetData>
  <sheetProtection selectLockedCells="1" selectUnlockedCells="1"/>
  <mergeCells count="1">
    <mergeCell ref="A1:E1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C14" sqref="C14"/>
    </sheetView>
  </sheetViews>
  <sheetFormatPr defaultColWidth="11.5703125" defaultRowHeight="12.75" x14ac:dyDescent="0.2"/>
  <cols>
    <col min="1" max="1" width="38.7109375" customWidth="1"/>
    <col min="2" max="2" width="17.85546875" customWidth="1"/>
    <col min="3" max="3" width="16" customWidth="1"/>
    <col min="4" max="4" width="53.42578125" customWidth="1"/>
  </cols>
  <sheetData>
    <row r="1" spans="1:5" ht="15" x14ac:dyDescent="0.2">
      <c r="A1" s="38" t="s">
        <v>14</v>
      </c>
      <c r="B1" s="38"/>
      <c r="C1" s="38"/>
      <c r="D1" s="38"/>
      <c r="E1" s="38"/>
    </row>
    <row r="3" spans="1:5" x14ac:dyDescent="0.2">
      <c r="A3" s="13" t="s">
        <v>4</v>
      </c>
      <c r="B3" s="13" t="s">
        <v>15</v>
      </c>
      <c r="C3" s="13" t="s">
        <v>16</v>
      </c>
      <c r="D3" s="13" t="s">
        <v>17</v>
      </c>
      <c r="E3" s="13" t="s">
        <v>18</v>
      </c>
    </row>
    <row r="4" spans="1:5" ht="28.35" customHeight="1" x14ac:dyDescent="0.25">
      <c r="A4" s="14"/>
      <c r="B4" s="15">
        <v>6</v>
      </c>
      <c r="C4" s="14"/>
      <c r="D4" s="14"/>
      <c r="E4" s="14"/>
    </row>
    <row r="5" spans="1:5" ht="28.35" customHeight="1" x14ac:dyDescent="0.25">
      <c r="A5" s="14"/>
      <c r="B5" s="15">
        <v>7</v>
      </c>
      <c r="C5" s="14"/>
      <c r="D5" s="14"/>
      <c r="E5" s="14"/>
    </row>
    <row r="6" spans="1:5" ht="29.1" customHeight="1" x14ac:dyDescent="0.25">
      <c r="A6" s="14"/>
      <c r="B6" s="15">
        <v>8</v>
      </c>
      <c r="C6" s="14"/>
      <c r="D6" s="14"/>
      <c r="E6" s="14"/>
    </row>
    <row r="7" spans="1:5" ht="28.35" customHeight="1" x14ac:dyDescent="0.25">
      <c r="A7" s="14"/>
      <c r="B7" s="15">
        <v>9</v>
      </c>
      <c r="C7" s="14"/>
      <c r="D7" s="14"/>
      <c r="E7" s="14"/>
    </row>
    <row r="8" spans="1:5" ht="28.35" customHeight="1" x14ac:dyDescent="0.25">
      <c r="A8" s="14"/>
      <c r="B8" s="15">
        <v>10</v>
      </c>
      <c r="C8" s="14"/>
      <c r="D8" s="14"/>
      <c r="E8" s="14"/>
    </row>
  </sheetData>
  <sheetProtection selectLockedCells="1" selectUnlockedCells="1"/>
  <mergeCells count="1">
    <mergeCell ref="A1:E1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D13" sqref="D13"/>
    </sheetView>
  </sheetViews>
  <sheetFormatPr defaultColWidth="11.5703125" defaultRowHeight="12.75" x14ac:dyDescent="0.2"/>
  <cols>
    <col min="1" max="1" width="38.7109375" customWidth="1"/>
    <col min="2" max="2" width="17.85546875" customWidth="1"/>
    <col min="3" max="3" width="16" customWidth="1"/>
    <col min="4" max="4" width="53.42578125" customWidth="1"/>
  </cols>
  <sheetData>
    <row r="1" spans="1:5" ht="15" x14ac:dyDescent="0.2">
      <c r="A1" s="38" t="s">
        <v>14</v>
      </c>
      <c r="B1" s="38"/>
      <c r="C1" s="38"/>
      <c r="D1" s="38"/>
      <c r="E1" s="38"/>
    </row>
    <row r="3" spans="1:5" x14ac:dyDescent="0.2">
      <c r="A3" s="13" t="s">
        <v>4</v>
      </c>
      <c r="B3" s="13" t="s">
        <v>15</v>
      </c>
      <c r="C3" s="13" t="s">
        <v>16</v>
      </c>
      <c r="D3" s="13" t="s">
        <v>17</v>
      </c>
      <c r="E3" s="13" t="s">
        <v>18</v>
      </c>
    </row>
    <row r="4" spans="1:5" ht="28.35" customHeight="1" x14ac:dyDescent="0.25">
      <c r="A4" s="14"/>
      <c r="B4" s="15">
        <v>11</v>
      </c>
      <c r="C4" s="14"/>
      <c r="D4" s="14"/>
      <c r="E4" s="14"/>
    </row>
    <row r="5" spans="1:5" ht="28.35" customHeight="1" x14ac:dyDescent="0.25">
      <c r="A5" s="14"/>
      <c r="B5" s="15">
        <v>12</v>
      </c>
      <c r="C5" s="14"/>
      <c r="D5" s="14"/>
      <c r="E5" s="14"/>
    </row>
    <row r="6" spans="1:5" ht="29.1" customHeight="1" x14ac:dyDescent="0.25">
      <c r="A6" s="14"/>
      <c r="B6" s="15">
        <v>13</v>
      </c>
      <c r="C6" s="14"/>
      <c r="D6" s="14"/>
      <c r="E6" s="14"/>
    </row>
    <row r="7" spans="1:5" ht="28.35" customHeight="1" x14ac:dyDescent="0.25">
      <c r="A7" s="14"/>
      <c r="B7" s="15">
        <v>14</v>
      </c>
      <c r="C7" s="14"/>
      <c r="D7" s="14"/>
      <c r="E7" s="14"/>
    </row>
    <row r="8" spans="1:5" ht="28.35" customHeight="1" x14ac:dyDescent="0.25">
      <c r="A8" s="14"/>
      <c r="B8" s="15">
        <v>15</v>
      </c>
      <c r="C8" s="14"/>
      <c r="D8" s="14"/>
      <c r="E8" s="14"/>
    </row>
  </sheetData>
  <sheetProtection selectLockedCells="1" selectUnlockedCells="1"/>
  <mergeCells count="1">
    <mergeCell ref="A1:E1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C11" sqref="C11"/>
    </sheetView>
  </sheetViews>
  <sheetFormatPr defaultColWidth="11.5703125" defaultRowHeight="12.75" x14ac:dyDescent="0.2"/>
  <cols>
    <col min="1" max="1" width="38.7109375" customWidth="1"/>
    <col min="2" max="2" width="17.85546875" customWidth="1"/>
    <col min="3" max="3" width="16" customWidth="1"/>
    <col min="4" max="4" width="53.42578125" customWidth="1"/>
  </cols>
  <sheetData>
    <row r="1" spans="1:5" ht="15" x14ac:dyDescent="0.2">
      <c r="A1" s="38" t="s">
        <v>14</v>
      </c>
      <c r="B1" s="38"/>
      <c r="C1" s="38"/>
      <c r="D1" s="38"/>
      <c r="E1" s="38"/>
    </row>
    <row r="3" spans="1:5" x14ac:dyDescent="0.2">
      <c r="A3" s="13" t="s">
        <v>4</v>
      </c>
      <c r="B3" s="13" t="s">
        <v>15</v>
      </c>
      <c r="C3" s="13" t="s">
        <v>16</v>
      </c>
      <c r="D3" s="13" t="s">
        <v>17</v>
      </c>
      <c r="E3" s="13" t="s">
        <v>18</v>
      </c>
    </row>
    <row r="4" spans="1:5" ht="28.35" customHeight="1" x14ac:dyDescent="0.25">
      <c r="A4" s="14"/>
      <c r="B4" s="15">
        <v>16</v>
      </c>
      <c r="C4" s="14"/>
      <c r="D4" s="14"/>
      <c r="E4" s="14"/>
    </row>
    <row r="5" spans="1:5" ht="28.35" customHeight="1" x14ac:dyDescent="0.25">
      <c r="A5" s="14"/>
      <c r="B5" s="15">
        <v>17</v>
      </c>
      <c r="C5" s="14"/>
      <c r="D5" s="14"/>
      <c r="E5" s="14"/>
    </row>
    <row r="6" spans="1:5" ht="29.1" customHeight="1" x14ac:dyDescent="0.25">
      <c r="A6" s="14"/>
      <c r="B6" s="15">
        <v>18</v>
      </c>
      <c r="C6" s="14"/>
      <c r="D6" s="14"/>
      <c r="E6" s="14"/>
    </row>
    <row r="7" spans="1:5" ht="28.35" customHeight="1" x14ac:dyDescent="0.25">
      <c r="A7" s="14"/>
      <c r="B7" s="15">
        <v>19</v>
      </c>
      <c r="C7" s="14"/>
      <c r="D7" s="14"/>
      <c r="E7" s="14"/>
    </row>
    <row r="8" spans="1:5" ht="28.35" customHeight="1" x14ac:dyDescent="0.25">
      <c r="A8" s="14"/>
      <c r="B8" s="15">
        <v>20</v>
      </c>
      <c r="C8" s="14"/>
      <c r="D8" s="14"/>
      <c r="E8" s="14"/>
    </row>
  </sheetData>
  <sheetProtection selectLockedCells="1" selectUnlockedCells="1"/>
  <mergeCells count="1">
    <mergeCell ref="A1:E1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B12" sqref="B12"/>
    </sheetView>
  </sheetViews>
  <sheetFormatPr defaultColWidth="11.5703125" defaultRowHeight="12.75" x14ac:dyDescent="0.2"/>
  <cols>
    <col min="1" max="1" width="38.7109375" customWidth="1"/>
    <col min="2" max="2" width="17.85546875" customWidth="1"/>
    <col min="3" max="3" width="16" customWidth="1"/>
    <col min="4" max="4" width="53.42578125" customWidth="1"/>
  </cols>
  <sheetData>
    <row r="1" spans="1:5" ht="15" x14ac:dyDescent="0.2">
      <c r="A1" s="38" t="s">
        <v>14</v>
      </c>
      <c r="B1" s="38"/>
      <c r="C1" s="38"/>
      <c r="D1" s="38"/>
      <c r="E1" s="38"/>
    </row>
    <row r="3" spans="1:5" x14ac:dyDescent="0.2">
      <c r="A3" s="13" t="s">
        <v>4</v>
      </c>
      <c r="B3" s="13" t="s">
        <v>15</v>
      </c>
      <c r="C3" s="13" t="s">
        <v>16</v>
      </c>
      <c r="D3" s="13" t="s">
        <v>17</v>
      </c>
      <c r="E3" s="13" t="s">
        <v>18</v>
      </c>
    </row>
    <row r="4" spans="1:5" ht="28.35" customHeight="1" x14ac:dyDescent="0.25">
      <c r="A4" s="14"/>
      <c r="B4" s="15">
        <v>21</v>
      </c>
      <c r="C4" s="14"/>
      <c r="D4" s="14"/>
      <c r="E4" s="14"/>
    </row>
    <row r="5" spans="1:5" ht="28.35" customHeight="1" x14ac:dyDescent="0.25">
      <c r="A5" s="14"/>
      <c r="B5" s="15">
        <v>22</v>
      </c>
      <c r="C5" s="14"/>
      <c r="D5" s="14"/>
      <c r="E5" s="14"/>
    </row>
    <row r="6" spans="1:5" ht="29.1" customHeight="1" x14ac:dyDescent="0.25">
      <c r="A6" s="14"/>
      <c r="B6" s="15">
        <v>23</v>
      </c>
      <c r="C6" s="14"/>
      <c r="D6" s="14"/>
      <c r="E6" s="14"/>
    </row>
    <row r="7" spans="1:5" ht="28.35" customHeight="1" x14ac:dyDescent="0.25">
      <c r="A7" s="14"/>
      <c r="B7" s="15">
        <v>24</v>
      </c>
      <c r="C7" s="14"/>
      <c r="D7" s="14"/>
      <c r="E7" s="14"/>
    </row>
    <row r="8" spans="1:5" ht="28.35" customHeight="1" x14ac:dyDescent="0.25">
      <c r="A8" s="14"/>
      <c r="B8" s="15">
        <v>25</v>
      </c>
      <c r="C8" s="14"/>
      <c r="D8" s="14"/>
      <c r="E8" s="14"/>
    </row>
  </sheetData>
  <sheetProtection selectLockedCells="1" selectUnlockedCells="1"/>
  <mergeCells count="1">
    <mergeCell ref="A1:E1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C15" sqref="C15"/>
    </sheetView>
  </sheetViews>
  <sheetFormatPr defaultColWidth="11.5703125" defaultRowHeight="12.75" x14ac:dyDescent="0.2"/>
  <cols>
    <col min="1" max="1" width="38.7109375" customWidth="1"/>
    <col min="2" max="2" width="17.85546875" customWidth="1"/>
    <col min="3" max="3" width="16" customWidth="1"/>
    <col min="4" max="4" width="53.42578125" customWidth="1"/>
  </cols>
  <sheetData>
    <row r="1" spans="1:5" ht="15" x14ac:dyDescent="0.2">
      <c r="A1" s="38" t="s">
        <v>14</v>
      </c>
      <c r="B1" s="38"/>
      <c r="C1" s="38"/>
      <c r="D1" s="38"/>
      <c r="E1" s="38"/>
    </row>
    <row r="3" spans="1:5" x14ac:dyDescent="0.2">
      <c r="A3" s="13" t="s">
        <v>4</v>
      </c>
      <c r="B3" s="13" t="s">
        <v>15</v>
      </c>
      <c r="C3" s="13" t="s">
        <v>16</v>
      </c>
      <c r="D3" s="13" t="s">
        <v>17</v>
      </c>
      <c r="E3" s="13" t="s">
        <v>18</v>
      </c>
    </row>
    <row r="4" spans="1:5" ht="28.35" customHeight="1" x14ac:dyDescent="0.25">
      <c r="A4" s="14"/>
      <c r="B4" s="15">
        <v>26</v>
      </c>
      <c r="C4" s="14"/>
      <c r="D4" s="14"/>
      <c r="E4" s="14"/>
    </row>
    <row r="5" spans="1:5" ht="28.35" customHeight="1" x14ac:dyDescent="0.25">
      <c r="A5" s="14"/>
      <c r="B5" s="15">
        <v>27</v>
      </c>
      <c r="C5" s="14"/>
      <c r="D5" s="14"/>
      <c r="E5" s="14"/>
    </row>
    <row r="6" spans="1:5" ht="29.1" customHeight="1" x14ac:dyDescent="0.25">
      <c r="A6" s="14"/>
      <c r="B6" s="15">
        <v>28</v>
      </c>
      <c r="C6" s="14"/>
      <c r="D6" s="14"/>
      <c r="E6" s="14"/>
    </row>
    <row r="7" spans="1:5" ht="28.35" customHeight="1" x14ac:dyDescent="0.25">
      <c r="A7" s="14"/>
      <c r="B7" s="15">
        <v>29</v>
      </c>
      <c r="C7" s="14"/>
      <c r="D7" s="14"/>
      <c r="E7" s="14"/>
    </row>
    <row r="8" spans="1:5" ht="28.35" customHeight="1" x14ac:dyDescent="0.25">
      <c r="A8" s="14"/>
      <c r="B8" s="15">
        <v>30</v>
      </c>
      <c r="C8" s="14"/>
      <c r="D8" s="14"/>
      <c r="E8" s="14"/>
    </row>
  </sheetData>
  <sheetProtection selectLockedCells="1" selectUnlockedCells="1"/>
  <mergeCells count="1">
    <mergeCell ref="A1:E1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C12" sqref="C12"/>
    </sheetView>
  </sheetViews>
  <sheetFormatPr defaultColWidth="11.5703125" defaultRowHeight="12.75" x14ac:dyDescent="0.2"/>
  <cols>
    <col min="1" max="1" width="38.7109375" customWidth="1"/>
    <col min="2" max="2" width="17.85546875" customWidth="1"/>
    <col min="3" max="3" width="16" customWidth="1"/>
    <col min="4" max="4" width="53.42578125" customWidth="1"/>
  </cols>
  <sheetData>
    <row r="1" spans="1:5" ht="15" x14ac:dyDescent="0.2">
      <c r="A1" s="38" t="s">
        <v>14</v>
      </c>
      <c r="B1" s="38"/>
      <c r="C1" s="38"/>
      <c r="D1" s="38"/>
      <c r="E1" s="38"/>
    </row>
    <row r="3" spans="1:5" x14ac:dyDescent="0.2">
      <c r="A3" s="13" t="s">
        <v>4</v>
      </c>
      <c r="B3" s="13" t="s">
        <v>15</v>
      </c>
      <c r="C3" s="13" t="s">
        <v>16</v>
      </c>
      <c r="D3" s="13" t="s">
        <v>17</v>
      </c>
      <c r="E3" s="13" t="s">
        <v>18</v>
      </c>
    </row>
    <row r="4" spans="1:5" ht="28.35" customHeight="1" x14ac:dyDescent="0.25">
      <c r="A4" s="14"/>
      <c r="B4" s="15">
        <v>31</v>
      </c>
      <c r="C4" s="14"/>
      <c r="D4" s="14"/>
      <c r="E4" s="14"/>
    </row>
    <row r="5" spans="1:5" ht="28.35" customHeight="1" x14ac:dyDescent="0.25">
      <c r="A5" s="14"/>
      <c r="B5" s="15">
        <v>32</v>
      </c>
      <c r="C5" s="14"/>
      <c r="D5" s="14"/>
      <c r="E5" s="14"/>
    </row>
    <row r="6" spans="1:5" ht="29.1" customHeight="1" x14ac:dyDescent="0.25">
      <c r="A6" s="14"/>
      <c r="B6" s="15">
        <v>33</v>
      </c>
      <c r="C6" s="14"/>
      <c r="D6" s="14"/>
      <c r="E6" s="14"/>
    </row>
    <row r="7" spans="1:5" ht="28.35" customHeight="1" x14ac:dyDescent="0.25">
      <c r="A7" s="14"/>
      <c r="B7" s="15">
        <v>34</v>
      </c>
      <c r="C7" s="14"/>
      <c r="D7" s="14"/>
      <c r="E7" s="14"/>
    </row>
    <row r="8" spans="1:5" ht="28.35" customHeight="1" x14ac:dyDescent="0.25">
      <c r="A8" s="14"/>
      <c r="B8" s="15">
        <v>35</v>
      </c>
      <c r="C8" s="14"/>
      <c r="D8" s="14"/>
      <c r="E8" s="14"/>
    </row>
  </sheetData>
  <sheetProtection selectLockedCells="1" selectUnlockedCells="1"/>
  <mergeCells count="1">
    <mergeCell ref="A1:E1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B12" sqref="B12"/>
    </sheetView>
  </sheetViews>
  <sheetFormatPr defaultColWidth="11.5703125" defaultRowHeight="12.75" x14ac:dyDescent="0.2"/>
  <cols>
    <col min="1" max="1" width="38.7109375" customWidth="1"/>
    <col min="2" max="2" width="17.85546875" customWidth="1"/>
    <col min="3" max="3" width="16" customWidth="1"/>
    <col min="4" max="4" width="53.42578125" customWidth="1"/>
  </cols>
  <sheetData>
    <row r="1" spans="1:5" ht="15" x14ac:dyDescent="0.2">
      <c r="A1" s="38" t="s">
        <v>14</v>
      </c>
      <c r="B1" s="38"/>
      <c r="C1" s="38"/>
      <c r="D1" s="38"/>
      <c r="E1" s="38"/>
    </row>
    <row r="3" spans="1:5" x14ac:dyDescent="0.2">
      <c r="A3" s="13" t="s">
        <v>4</v>
      </c>
      <c r="B3" s="13" t="s">
        <v>15</v>
      </c>
      <c r="C3" s="13" t="s">
        <v>16</v>
      </c>
      <c r="D3" s="13" t="s">
        <v>17</v>
      </c>
      <c r="E3" s="13" t="s">
        <v>18</v>
      </c>
    </row>
    <row r="4" spans="1:5" ht="28.35" customHeight="1" x14ac:dyDescent="0.25">
      <c r="A4" s="14"/>
      <c r="B4" s="15">
        <v>36</v>
      </c>
      <c r="C4" s="14"/>
      <c r="D4" s="14"/>
      <c r="E4" s="14"/>
    </row>
    <row r="5" spans="1:5" ht="28.35" customHeight="1" x14ac:dyDescent="0.25">
      <c r="A5" s="14"/>
      <c r="B5" s="15">
        <v>37</v>
      </c>
      <c r="C5" s="14"/>
      <c r="D5" s="14"/>
      <c r="E5" s="14"/>
    </row>
    <row r="6" spans="1:5" ht="29.1" customHeight="1" x14ac:dyDescent="0.25">
      <c r="A6" s="14"/>
      <c r="B6" s="15">
        <v>38</v>
      </c>
      <c r="C6" s="14"/>
      <c r="D6" s="14"/>
      <c r="E6" s="14"/>
    </row>
    <row r="7" spans="1:5" ht="28.35" customHeight="1" x14ac:dyDescent="0.25">
      <c r="A7" s="14"/>
      <c r="B7" s="15">
        <v>39</v>
      </c>
      <c r="C7" s="14"/>
      <c r="D7" s="14"/>
      <c r="E7" s="14"/>
    </row>
    <row r="8" spans="1:5" ht="28.35" customHeight="1" x14ac:dyDescent="0.25">
      <c r="A8" s="14"/>
      <c r="B8" s="15">
        <v>40</v>
      </c>
      <c r="C8" s="14"/>
      <c r="D8" s="14"/>
      <c r="E8" s="14"/>
    </row>
  </sheetData>
  <sheetProtection selectLockedCells="1" selectUnlockedCells="1"/>
  <mergeCells count="1">
    <mergeCell ref="A1:E1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Итоговый протокол технических р</vt:lpstr>
      <vt:lpstr>Протоколы Линейных Судей 1</vt:lpstr>
      <vt:lpstr>ПЛС2</vt:lpstr>
      <vt:lpstr>ПЛС3</vt:lpstr>
      <vt:lpstr>ПЛС4</vt:lpstr>
      <vt:lpstr>ПЛС5</vt:lpstr>
      <vt:lpstr>ПЛС6</vt:lpstr>
      <vt:lpstr>ПЛС7</vt:lpstr>
      <vt:lpstr>ПЛС8</vt:lpstr>
      <vt:lpstr>ПЛС9</vt:lpstr>
      <vt:lpstr>ПЛС10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Кладовщик</cp:lastModifiedBy>
  <dcterms:created xsi:type="dcterms:W3CDTF">2021-07-27T10:15:17Z</dcterms:created>
  <dcterms:modified xsi:type="dcterms:W3CDTF">2021-08-02T09:28:25Z</dcterms:modified>
</cp:coreProperties>
</file>