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71" activeTab="0"/>
  </bookViews>
  <sheets>
    <sheet name="Итоговый протокол технических р" sheetId="1" r:id="rId1"/>
    <sheet name="Протоколы Линейных Судей 1" sheetId="2" r:id="rId2"/>
    <sheet name="ПЛС2" sheetId="3" r:id="rId3"/>
    <sheet name="ПЛС3" sheetId="4" r:id="rId4"/>
    <sheet name="ПЛС4" sheetId="5" r:id="rId5"/>
    <sheet name="ПЛС5" sheetId="6" r:id="rId6"/>
    <sheet name="ПЛС6" sheetId="7" r:id="rId7"/>
    <sheet name="ПЛС7" sheetId="8" r:id="rId8"/>
    <sheet name="ПЛС8" sheetId="9" r:id="rId9"/>
    <sheet name="ПЛС9" sheetId="10" r:id="rId10"/>
    <sheet name="ПЛС10" sheetId="11" r:id="rId11"/>
  </sheets>
  <definedNames/>
  <calcPr fullCalcOnLoad="1"/>
</workbook>
</file>

<file path=xl/sharedStrings.xml><?xml version="1.0" encoding="utf-8"?>
<sst xmlns="http://schemas.openxmlformats.org/spreadsheetml/2006/main" count="122" uniqueCount="63">
  <si>
    <t>Результат 1 тура</t>
  </si>
  <si>
    <t>Результат 2 тура</t>
  </si>
  <si>
    <t>Итоговый результат</t>
  </si>
  <si>
    <t>N</t>
  </si>
  <si>
    <t>ФИО</t>
  </si>
  <si>
    <t xml:space="preserve">сектор </t>
  </si>
  <si>
    <t>зачет в граммах</t>
  </si>
  <si>
    <t>итого зачет грамм / 10</t>
  </si>
  <si>
    <t>итого незачет в см.</t>
  </si>
  <si>
    <t>кол-во балов</t>
  </si>
  <si>
    <t>сектор</t>
  </si>
  <si>
    <t>итого незачет в см</t>
  </si>
  <si>
    <t>кол-во баллов за 2 тура</t>
  </si>
  <si>
    <t>место</t>
  </si>
  <si>
    <t xml:space="preserve">Протокол взвещивания </t>
  </si>
  <si>
    <t xml:space="preserve">НОМЕР СЕКТОРА </t>
  </si>
  <si>
    <t xml:space="preserve">ВЕС ЗАЧЕТ </t>
  </si>
  <si>
    <t xml:space="preserve"> РАЗМЕР НЕЗАЧЕТ</t>
  </si>
  <si>
    <t xml:space="preserve">ПОДПИСЬ </t>
  </si>
  <si>
    <t>Василенко Евгений Альбертович, 1968г.р. BaklanЪ</t>
  </si>
  <si>
    <t>Войда Сергей Сергеевич 1966 г.р.</t>
  </si>
  <si>
    <t>Ковальков Александр Владимирович, 1979.</t>
  </si>
  <si>
    <t>Москаленко Александр</t>
  </si>
  <si>
    <t>Алексеев Вадим Вадимыч</t>
  </si>
  <si>
    <t>Коваль Константин Весельчак</t>
  </si>
  <si>
    <t>Сиротин Евгений Леонидович.</t>
  </si>
  <si>
    <t>Антипов Иван Вадимович 2008 г.р.</t>
  </si>
  <si>
    <t>Власова Олеся Альбертовна</t>
  </si>
  <si>
    <t>Семёнов Игорь Александрович 22.10.1985</t>
  </si>
  <si>
    <t>Гончаров Михаил Владимирович 22.10.1991</t>
  </si>
  <si>
    <t>Харченко Денис Сергеевич 1989 г.р.</t>
  </si>
  <si>
    <t>Малыш Роман Владимирович</t>
  </si>
  <si>
    <t>Латынцев Николай Сергеевич 1986</t>
  </si>
  <si>
    <t>Тимофеев Никон Сергеевич 1994 г.р D1esel</t>
  </si>
  <si>
    <t>Кожевников Игорь Александрович 1972г Тундра</t>
  </si>
  <si>
    <t>Шаломай Сергей Александрович 1972 г.р.</t>
  </si>
  <si>
    <t>Туров Александр 1976.</t>
  </si>
  <si>
    <t>Лысенко Виктор Викторович 1955 vilys</t>
  </si>
  <si>
    <t>Климов Игорь Леонович 1969г Леоныч</t>
  </si>
  <si>
    <t>Заделёнов Владимир Анатольевич, 1958 г.р. Ихтиолог</t>
  </si>
  <si>
    <t>Сиротин Сергей Леонидович, 1957 г.р.</t>
  </si>
  <si>
    <t>Елисеев Евгений Витальевич 1990г.р.</t>
  </si>
  <si>
    <t>Анисимов Александр Александрович</t>
  </si>
  <si>
    <t>Власов Евгений Петрович</t>
  </si>
  <si>
    <t>Яковлев Николай Леонидович, Sibirus</t>
  </si>
  <si>
    <t>Итоговый протокол технических результатов фестиваля «Сибирская мушка 2022»</t>
  </si>
  <si>
    <t>Лавриненко Виталий Александрович</t>
  </si>
  <si>
    <t>Романов Павел</t>
  </si>
  <si>
    <t>Парахин Сергей</t>
  </si>
  <si>
    <t>5 место</t>
  </si>
  <si>
    <t>4 место</t>
  </si>
  <si>
    <t>6 место</t>
  </si>
  <si>
    <t>7 место</t>
  </si>
  <si>
    <t>8 место</t>
  </si>
  <si>
    <t>9 место</t>
  </si>
  <si>
    <t>10 место</t>
  </si>
  <si>
    <t>11 место</t>
  </si>
  <si>
    <t>12 место</t>
  </si>
  <si>
    <t>13 место</t>
  </si>
  <si>
    <t>1 место</t>
  </si>
  <si>
    <t>2 место</t>
  </si>
  <si>
    <t>3 место</t>
  </si>
  <si>
    <t>14 место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</si>
</sst>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"/>
      <family val="2"/>
    </font>
    <font>
      <b/>
      <i/>
      <sz val="13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i/>
      <sz val="12"/>
      <name val="Arial"/>
      <family val="2"/>
    </font>
    <font>
      <b/>
      <sz val="14"/>
      <name val="Arial"/>
      <family val="2"/>
    </font>
    <font>
      <b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Verdana"/>
      <family val="2"/>
    </font>
    <font>
      <b/>
      <sz val="11"/>
      <color rgb="FF00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4" fillId="0" borderId="0" xfId="0" applyFont="1" applyAlignment="1">
      <alignment wrapText="1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center"/>
    </xf>
    <xf numFmtId="0" fontId="43" fillId="36" borderId="0" xfId="0" applyFont="1" applyFill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" fillId="37" borderId="10" xfId="0" applyFont="1" applyFill="1" applyBorder="1" applyAlignment="1">
      <alignment horizontal="center"/>
    </xf>
    <xf numFmtId="0" fontId="43" fillId="37" borderId="0" xfId="0" applyFont="1" applyFill="1" applyAlignment="1">
      <alignment/>
    </xf>
    <xf numFmtId="0" fontId="0" fillId="37" borderId="10" xfId="0" applyFill="1" applyBorder="1" applyAlignment="1">
      <alignment/>
    </xf>
    <xf numFmtId="0" fontId="2" fillId="37" borderId="10" xfId="0" applyFont="1" applyFill="1" applyBorder="1" applyAlignment="1">
      <alignment/>
    </xf>
    <xf numFmtId="0" fontId="0" fillId="37" borderId="0" xfId="0" applyFill="1" applyAlignment="1">
      <alignment/>
    </xf>
    <xf numFmtId="0" fontId="7" fillId="37" borderId="0" xfId="0" applyFont="1" applyFill="1" applyAlignment="1">
      <alignment/>
    </xf>
    <xf numFmtId="0" fontId="0" fillId="37" borderId="10" xfId="0" applyFont="1" applyFill="1" applyBorder="1" applyAlignment="1">
      <alignment/>
    </xf>
    <xf numFmtId="0" fontId="0" fillId="37" borderId="0" xfId="0" applyFont="1" applyFill="1" applyAlignment="1">
      <alignment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CC996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16"/>
  <sheetViews>
    <sheetView tabSelected="1" zoomScalePageLayoutView="0" workbookViewId="0" topLeftCell="A1">
      <selection activeCell="P26" sqref="P26"/>
    </sheetView>
  </sheetViews>
  <sheetFormatPr defaultColWidth="11.57421875" defaultRowHeight="12.75"/>
  <cols>
    <col min="1" max="1" width="5.28125" style="0" customWidth="1"/>
    <col min="2" max="2" width="71.7109375" style="0" customWidth="1"/>
    <col min="3" max="3" width="7.28125" style="0" customWidth="1"/>
    <col min="4" max="4" width="8.7109375" style="0" customWidth="1"/>
    <col min="5" max="5" width="7.7109375" style="0" customWidth="1"/>
    <col min="6" max="6" width="11.140625" style="0" customWidth="1"/>
    <col min="7" max="7" width="6.8515625" style="0" customWidth="1"/>
    <col min="8" max="8" width="7.28125" style="0" customWidth="1"/>
    <col min="9" max="9" width="9.28125" style="0" customWidth="1"/>
    <col min="10" max="10" width="8.00390625" style="0" customWidth="1"/>
    <col min="11" max="11" width="9.421875" style="0" customWidth="1"/>
    <col min="12" max="12" width="6.57421875" style="0" customWidth="1"/>
    <col min="13" max="13" width="11.28125" style="0" customWidth="1"/>
  </cols>
  <sheetData>
    <row r="2" spans="2:13" ht="16.5">
      <c r="B2" s="33" t="s">
        <v>45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4" ht="12.75">
      <c r="A3" s="1"/>
      <c r="B3" s="1"/>
      <c r="C3" s="2"/>
      <c r="D3" s="34" t="s">
        <v>0</v>
      </c>
      <c r="E3" s="34"/>
      <c r="F3" s="34"/>
      <c r="G3" s="34"/>
      <c r="H3" s="3"/>
      <c r="I3" s="35" t="s">
        <v>1</v>
      </c>
      <c r="J3" s="35"/>
      <c r="K3" s="35"/>
      <c r="L3" s="35"/>
      <c r="M3" s="36" t="s">
        <v>2</v>
      </c>
      <c r="N3" s="36"/>
    </row>
    <row r="4" spans="1:14" ht="48" customHeight="1">
      <c r="A4" s="5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7" t="s">
        <v>10</v>
      </c>
      <c r="I4" s="7" t="s">
        <v>6</v>
      </c>
      <c r="J4" s="7" t="s">
        <v>7</v>
      </c>
      <c r="K4" s="7" t="s">
        <v>11</v>
      </c>
      <c r="L4" s="7" t="s">
        <v>9</v>
      </c>
      <c r="M4" s="5" t="s">
        <v>12</v>
      </c>
      <c r="N4" s="4" t="s">
        <v>13</v>
      </c>
    </row>
    <row r="5" spans="1:14" s="30" customFormat="1" ht="21" customHeight="1">
      <c r="A5" s="23">
        <v>19</v>
      </c>
      <c r="B5" s="28" t="s">
        <v>36</v>
      </c>
      <c r="C5" s="29">
        <v>21</v>
      </c>
      <c r="D5" s="29">
        <v>211</v>
      </c>
      <c r="E5" s="26">
        <f aca="true" t="shared" si="0" ref="E5:E34">D5/10</f>
        <v>21.1</v>
      </c>
      <c r="F5" s="29">
        <v>66.5</v>
      </c>
      <c r="G5" s="26">
        <f aca="true" t="shared" si="1" ref="G5:G33">E5+F5</f>
        <v>87.6</v>
      </c>
      <c r="H5" s="26">
        <v>26</v>
      </c>
      <c r="I5" s="29"/>
      <c r="J5" s="26">
        <f aca="true" t="shared" si="2" ref="J5:J34">I5/10</f>
        <v>0</v>
      </c>
      <c r="K5" s="29"/>
      <c r="L5" s="26">
        <f aca="true" t="shared" si="3" ref="L5:L33">J5+K5</f>
        <v>0</v>
      </c>
      <c r="M5" s="26">
        <f aca="true" t="shared" si="4" ref="M5:M33">G5+L5</f>
        <v>87.6</v>
      </c>
      <c r="N5" s="25" t="s">
        <v>59</v>
      </c>
    </row>
    <row r="6" spans="1:14" s="27" customFormat="1" ht="21" customHeight="1">
      <c r="A6" s="23">
        <v>16</v>
      </c>
      <c r="B6" s="24" t="s">
        <v>20</v>
      </c>
      <c r="C6" s="25">
        <v>26</v>
      </c>
      <c r="D6" s="31">
        <v>174</v>
      </c>
      <c r="E6" s="26">
        <f t="shared" si="0"/>
        <v>17.4</v>
      </c>
      <c r="F6" s="31">
        <v>41</v>
      </c>
      <c r="G6" s="26">
        <f t="shared" si="1"/>
        <v>58.4</v>
      </c>
      <c r="H6" s="26">
        <v>9</v>
      </c>
      <c r="I6" s="32"/>
      <c r="J6" s="26">
        <f t="shared" si="2"/>
        <v>0</v>
      </c>
      <c r="K6" s="32"/>
      <c r="L6" s="26">
        <f t="shared" si="3"/>
        <v>0</v>
      </c>
      <c r="M6" s="26">
        <f t="shared" si="4"/>
        <v>58.4</v>
      </c>
      <c r="N6" s="25" t="s">
        <v>60</v>
      </c>
    </row>
    <row r="7" spans="1:14" s="27" customFormat="1" ht="21" customHeight="1">
      <c r="A7" s="23">
        <v>26</v>
      </c>
      <c r="B7" s="24" t="s">
        <v>43</v>
      </c>
      <c r="C7" s="25">
        <v>1</v>
      </c>
      <c r="D7" s="25"/>
      <c r="E7" s="26">
        <f t="shared" si="0"/>
        <v>0</v>
      </c>
      <c r="F7" s="25">
        <v>56</v>
      </c>
      <c r="G7" s="26">
        <f t="shared" si="1"/>
        <v>56</v>
      </c>
      <c r="H7" s="26">
        <v>19</v>
      </c>
      <c r="I7" s="25"/>
      <c r="J7" s="26">
        <f t="shared" si="2"/>
        <v>0</v>
      </c>
      <c r="K7" s="25"/>
      <c r="L7" s="26">
        <f t="shared" si="3"/>
        <v>0</v>
      </c>
      <c r="M7" s="26">
        <f t="shared" si="4"/>
        <v>56</v>
      </c>
      <c r="N7" s="25" t="s">
        <v>61</v>
      </c>
    </row>
    <row r="8" spans="1:14" ht="21" customHeight="1">
      <c r="A8" s="8">
        <v>4</v>
      </c>
      <c r="B8" s="21" t="s">
        <v>23</v>
      </c>
      <c r="C8" s="13">
        <v>3</v>
      </c>
      <c r="D8" s="14">
        <v>217</v>
      </c>
      <c r="E8" s="10">
        <f t="shared" si="0"/>
        <v>21.7</v>
      </c>
      <c r="F8" s="14">
        <v>24.5</v>
      </c>
      <c r="G8" s="10">
        <f t="shared" si="1"/>
        <v>46.2</v>
      </c>
      <c r="H8" s="10">
        <v>11</v>
      </c>
      <c r="I8" s="15"/>
      <c r="J8" s="10">
        <f t="shared" si="2"/>
        <v>0</v>
      </c>
      <c r="K8" s="15"/>
      <c r="L8" s="10">
        <f t="shared" si="3"/>
        <v>0</v>
      </c>
      <c r="M8" s="10">
        <f t="shared" si="4"/>
        <v>46.2</v>
      </c>
      <c r="N8" s="13" t="s">
        <v>50</v>
      </c>
    </row>
    <row r="9" spans="1:14" ht="21" customHeight="1">
      <c r="A9" s="8">
        <v>1</v>
      </c>
      <c r="B9" s="20" t="s">
        <v>19</v>
      </c>
      <c r="C9" s="10">
        <v>4</v>
      </c>
      <c r="D9" s="11">
        <v>207</v>
      </c>
      <c r="E9" s="10">
        <f t="shared" si="0"/>
        <v>20.7</v>
      </c>
      <c r="F9" s="11">
        <v>24.5</v>
      </c>
      <c r="G9" s="10">
        <f t="shared" si="1"/>
        <v>45.2</v>
      </c>
      <c r="H9" s="10">
        <v>22</v>
      </c>
      <c r="I9" s="12"/>
      <c r="J9" s="10">
        <f t="shared" si="2"/>
        <v>0</v>
      </c>
      <c r="K9" s="12"/>
      <c r="L9" s="10">
        <f t="shared" si="3"/>
        <v>0</v>
      </c>
      <c r="M9" s="10">
        <f t="shared" si="4"/>
        <v>45.2</v>
      </c>
      <c r="N9" s="10" t="s">
        <v>49</v>
      </c>
    </row>
    <row r="10" spans="1:14" ht="21" customHeight="1">
      <c r="A10" s="8">
        <v>29</v>
      </c>
      <c r="B10" s="21" t="s">
        <v>48</v>
      </c>
      <c r="C10" s="13">
        <v>29</v>
      </c>
      <c r="D10" s="14"/>
      <c r="E10" s="10">
        <f t="shared" si="0"/>
        <v>0</v>
      </c>
      <c r="F10" s="14">
        <v>41</v>
      </c>
      <c r="G10" s="10">
        <f t="shared" si="1"/>
        <v>41</v>
      </c>
      <c r="H10" s="10">
        <v>28</v>
      </c>
      <c r="I10" s="15"/>
      <c r="J10" s="10">
        <f t="shared" si="2"/>
        <v>0</v>
      </c>
      <c r="K10" s="15"/>
      <c r="L10" s="10">
        <f t="shared" si="3"/>
        <v>0</v>
      </c>
      <c r="M10" s="10">
        <f t="shared" si="4"/>
        <v>41</v>
      </c>
      <c r="N10" s="13" t="s">
        <v>51</v>
      </c>
    </row>
    <row r="11" spans="1:14" ht="21" customHeight="1">
      <c r="A11" s="8">
        <v>25</v>
      </c>
      <c r="B11" s="21" t="s">
        <v>42</v>
      </c>
      <c r="C11" s="13">
        <v>23</v>
      </c>
      <c r="D11" s="14"/>
      <c r="E11" s="10">
        <f t="shared" si="0"/>
        <v>0</v>
      </c>
      <c r="F11" s="14"/>
      <c r="G11" s="10">
        <f t="shared" si="1"/>
        <v>0</v>
      </c>
      <c r="H11" s="10">
        <v>13</v>
      </c>
      <c r="I11" s="15"/>
      <c r="J11" s="10">
        <f t="shared" si="2"/>
        <v>0</v>
      </c>
      <c r="K11" s="15">
        <v>41</v>
      </c>
      <c r="L11" s="10">
        <f t="shared" si="3"/>
        <v>41</v>
      </c>
      <c r="M11" s="10">
        <f t="shared" si="4"/>
        <v>41</v>
      </c>
      <c r="N11" s="13" t="s">
        <v>51</v>
      </c>
    </row>
    <row r="12" spans="1:14" ht="21" customHeight="1">
      <c r="A12" s="8">
        <v>6</v>
      </c>
      <c r="B12" s="21" t="s">
        <v>25</v>
      </c>
      <c r="C12" s="13">
        <v>25</v>
      </c>
      <c r="D12" s="14"/>
      <c r="E12" s="10">
        <f t="shared" si="0"/>
        <v>0</v>
      </c>
      <c r="F12" s="14">
        <v>10</v>
      </c>
      <c r="G12" s="10">
        <f t="shared" si="1"/>
        <v>10</v>
      </c>
      <c r="H12" s="10">
        <v>27</v>
      </c>
      <c r="I12" s="15"/>
      <c r="J12" s="10">
        <f t="shared" si="2"/>
        <v>0</v>
      </c>
      <c r="K12" s="15">
        <v>27.5</v>
      </c>
      <c r="L12" s="10">
        <f t="shared" si="3"/>
        <v>27.5</v>
      </c>
      <c r="M12" s="10">
        <f t="shared" si="4"/>
        <v>37.5</v>
      </c>
      <c r="N12" s="13" t="s">
        <v>52</v>
      </c>
    </row>
    <row r="13" spans="1:14" ht="21" customHeight="1">
      <c r="A13" s="8">
        <v>3</v>
      </c>
      <c r="B13" s="21" t="s">
        <v>22</v>
      </c>
      <c r="C13" s="13">
        <v>27</v>
      </c>
      <c r="D13" s="14"/>
      <c r="E13" s="10">
        <f t="shared" si="0"/>
        <v>0</v>
      </c>
      <c r="F13" s="14">
        <v>36.5</v>
      </c>
      <c r="G13" s="10">
        <f t="shared" si="1"/>
        <v>36.5</v>
      </c>
      <c r="H13" s="10">
        <v>12</v>
      </c>
      <c r="I13" s="15"/>
      <c r="J13" s="10">
        <f t="shared" si="2"/>
        <v>0</v>
      </c>
      <c r="K13" s="15"/>
      <c r="L13" s="10">
        <f t="shared" si="3"/>
        <v>0</v>
      </c>
      <c r="M13" s="10">
        <f t="shared" si="4"/>
        <v>36.5</v>
      </c>
      <c r="N13" s="13" t="s">
        <v>53</v>
      </c>
    </row>
    <row r="14" spans="1:14" ht="21" customHeight="1">
      <c r="A14" s="8">
        <v>5</v>
      </c>
      <c r="B14" s="21" t="s">
        <v>24</v>
      </c>
      <c r="C14" s="13">
        <v>5</v>
      </c>
      <c r="D14" s="14"/>
      <c r="E14" s="10">
        <f>D14/10</f>
        <v>0</v>
      </c>
      <c r="F14" s="14"/>
      <c r="G14" s="10">
        <f>E14+F14</f>
        <v>0</v>
      </c>
      <c r="H14" s="10">
        <v>5</v>
      </c>
      <c r="I14" s="15"/>
      <c r="J14" s="10">
        <f>I14/10</f>
        <v>0</v>
      </c>
      <c r="K14" s="15">
        <v>36</v>
      </c>
      <c r="L14" s="10">
        <f>J14+K14</f>
        <v>36</v>
      </c>
      <c r="M14" s="10">
        <f>G14+L14</f>
        <v>36</v>
      </c>
      <c r="N14" s="10" t="s">
        <v>54</v>
      </c>
    </row>
    <row r="15" spans="1:14" ht="21" customHeight="1">
      <c r="A15" s="8">
        <v>27</v>
      </c>
      <c r="B15" s="21" t="s">
        <v>44</v>
      </c>
      <c r="C15" s="13">
        <v>9</v>
      </c>
      <c r="D15" s="14"/>
      <c r="E15" s="10">
        <f t="shared" si="0"/>
        <v>0</v>
      </c>
      <c r="F15" s="14">
        <v>20</v>
      </c>
      <c r="G15" s="10">
        <f t="shared" si="1"/>
        <v>20</v>
      </c>
      <c r="H15" s="10">
        <v>6</v>
      </c>
      <c r="I15" s="15"/>
      <c r="J15" s="10">
        <f t="shared" si="2"/>
        <v>0</v>
      </c>
      <c r="K15" s="15">
        <v>9</v>
      </c>
      <c r="L15" s="10">
        <f t="shared" si="3"/>
        <v>9</v>
      </c>
      <c r="M15" s="10">
        <f t="shared" si="4"/>
        <v>29</v>
      </c>
      <c r="N15" s="13" t="s">
        <v>55</v>
      </c>
    </row>
    <row r="16" spans="1:14" ht="21" customHeight="1">
      <c r="A16" s="8">
        <v>8</v>
      </c>
      <c r="B16" s="21" t="s">
        <v>27</v>
      </c>
      <c r="C16" s="13">
        <v>16</v>
      </c>
      <c r="D16" s="14"/>
      <c r="E16" s="10">
        <f t="shared" si="0"/>
        <v>0</v>
      </c>
      <c r="F16" s="14">
        <v>21.5</v>
      </c>
      <c r="G16" s="10">
        <f t="shared" si="1"/>
        <v>21.5</v>
      </c>
      <c r="H16" s="10">
        <v>20</v>
      </c>
      <c r="I16" s="15"/>
      <c r="J16" s="10">
        <f t="shared" si="2"/>
        <v>0</v>
      </c>
      <c r="K16" s="15"/>
      <c r="L16" s="10">
        <f t="shared" si="3"/>
        <v>0</v>
      </c>
      <c r="M16" s="10">
        <f t="shared" si="4"/>
        <v>21.5</v>
      </c>
      <c r="N16" s="13" t="s">
        <v>56</v>
      </c>
    </row>
    <row r="17" spans="1:14" ht="21" customHeight="1">
      <c r="A17" s="8">
        <v>28</v>
      </c>
      <c r="B17" s="21" t="s">
        <v>47</v>
      </c>
      <c r="C17" s="13">
        <v>28</v>
      </c>
      <c r="D17" s="14"/>
      <c r="E17" s="10">
        <f t="shared" si="0"/>
        <v>0</v>
      </c>
      <c r="F17" s="14">
        <v>20</v>
      </c>
      <c r="G17" s="10">
        <f t="shared" si="1"/>
        <v>20</v>
      </c>
      <c r="H17" s="10">
        <v>29</v>
      </c>
      <c r="I17" s="15"/>
      <c r="J17" s="10">
        <f t="shared" si="2"/>
        <v>0</v>
      </c>
      <c r="K17" s="15"/>
      <c r="L17" s="10">
        <f t="shared" si="3"/>
        <v>0</v>
      </c>
      <c r="M17" s="10">
        <f t="shared" si="4"/>
        <v>20</v>
      </c>
      <c r="N17" s="13" t="s">
        <v>57</v>
      </c>
    </row>
    <row r="18" spans="1:14" ht="21" customHeight="1">
      <c r="A18" s="8">
        <v>17</v>
      </c>
      <c r="B18" s="21" t="s">
        <v>34</v>
      </c>
      <c r="C18" s="13">
        <v>7</v>
      </c>
      <c r="D18" s="14"/>
      <c r="E18" s="10">
        <f t="shared" si="0"/>
        <v>0</v>
      </c>
      <c r="F18" s="14">
        <v>19</v>
      </c>
      <c r="G18" s="10">
        <f t="shared" si="1"/>
        <v>19</v>
      </c>
      <c r="H18" s="10">
        <v>10</v>
      </c>
      <c r="I18" s="15"/>
      <c r="J18" s="10">
        <f t="shared" si="2"/>
        <v>0</v>
      </c>
      <c r="K18" s="15"/>
      <c r="L18" s="10">
        <f t="shared" si="3"/>
        <v>0</v>
      </c>
      <c r="M18" s="10">
        <f t="shared" si="4"/>
        <v>19</v>
      </c>
      <c r="N18" s="13" t="s">
        <v>58</v>
      </c>
    </row>
    <row r="19" spans="1:14" ht="21" customHeight="1">
      <c r="A19" s="8">
        <v>9</v>
      </c>
      <c r="B19" s="21" t="s">
        <v>28</v>
      </c>
      <c r="C19" s="13">
        <v>2</v>
      </c>
      <c r="D19" s="14"/>
      <c r="E19" s="10">
        <f t="shared" si="0"/>
        <v>0</v>
      </c>
      <c r="F19" s="14"/>
      <c r="G19" s="10">
        <f t="shared" si="1"/>
        <v>0</v>
      </c>
      <c r="H19" s="10">
        <v>4</v>
      </c>
      <c r="I19" s="15"/>
      <c r="J19" s="10">
        <f t="shared" si="2"/>
        <v>0</v>
      </c>
      <c r="K19" s="15">
        <v>16</v>
      </c>
      <c r="L19" s="10">
        <f t="shared" si="3"/>
        <v>16</v>
      </c>
      <c r="M19" s="10">
        <f t="shared" si="4"/>
        <v>16</v>
      </c>
      <c r="N19" s="13" t="s">
        <v>62</v>
      </c>
    </row>
    <row r="21" spans="1:14" ht="21" customHeight="1">
      <c r="A21" s="8">
        <v>7</v>
      </c>
      <c r="B21" s="21" t="s">
        <v>26</v>
      </c>
      <c r="C21" s="13">
        <v>6</v>
      </c>
      <c r="D21" s="14"/>
      <c r="E21" s="10">
        <f t="shared" si="0"/>
        <v>0</v>
      </c>
      <c r="F21" s="14"/>
      <c r="G21" s="10">
        <f t="shared" si="1"/>
        <v>0</v>
      </c>
      <c r="H21" s="10">
        <v>24</v>
      </c>
      <c r="I21" s="15"/>
      <c r="J21" s="10">
        <f t="shared" si="2"/>
        <v>0</v>
      </c>
      <c r="K21" s="15"/>
      <c r="L21" s="10">
        <f t="shared" si="3"/>
        <v>0</v>
      </c>
      <c r="M21" s="10">
        <f t="shared" si="4"/>
        <v>0</v>
      </c>
      <c r="N21" s="13"/>
    </row>
    <row r="22" spans="1:14" ht="21" customHeight="1">
      <c r="A22" s="8">
        <v>24</v>
      </c>
      <c r="B22" s="21" t="s">
        <v>41</v>
      </c>
      <c r="C22" s="13">
        <v>24</v>
      </c>
      <c r="D22" s="14"/>
      <c r="E22" s="10">
        <f t="shared" si="0"/>
        <v>0</v>
      </c>
      <c r="F22" s="14"/>
      <c r="G22" s="10">
        <f t="shared" si="1"/>
        <v>0</v>
      </c>
      <c r="H22" s="10">
        <v>15</v>
      </c>
      <c r="I22" s="15"/>
      <c r="J22" s="10">
        <f t="shared" si="2"/>
        <v>0</v>
      </c>
      <c r="K22" s="15"/>
      <c r="L22" s="10">
        <f t="shared" si="3"/>
        <v>0</v>
      </c>
      <c r="M22" s="10">
        <f t="shared" si="4"/>
        <v>0</v>
      </c>
      <c r="N22" s="13"/>
    </row>
    <row r="23" spans="1:14" ht="21" customHeight="1">
      <c r="A23" s="8">
        <v>23</v>
      </c>
      <c r="B23" s="21" t="s">
        <v>40</v>
      </c>
      <c r="C23" s="13">
        <v>22</v>
      </c>
      <c r="D23" s="14"/>
      <c r="E23" s="10">
        <f t="shared" si="0"/>
        <v>0</v>
      </c>
      <c r="F23" s="14"/>
      <c r="G23" s="10">
        <f t="shared" si="1"/>
        <v>0</v>
      </c>
      <c r="H23" s="10">
        <v>2</v>
      </c>
      <c r="I23" s="15"/>
      <c r="J23" s="10">
        <f t="shared" si="2"/>
        <v>0</v>
      </c>
      <c r="K23" s="15"/>
      <c r="L23" s="10">
        <f t="shared" si="3"/>
        <v>0</v>
      </c>
      <c r="M23" s="10">
        <f t="shared" si="4"/>
        <v>0</v>
      </c>
      <c r="N23" s="13"/>
    </row>
    <row r="24" spans="1:14" ht="21" customHeight="1">
      <c r="A24" s="8">
        <v>10</v>
      </c>
      <c r="B24" s="22" t="s">
        <v>29</v>
      </c>
      <c r="C24" s="13">
        <v>12</v>
      </c>
      <c r="D24" s="14"/>
      <c r="E24" s="10">
        <f t="shared" si="0"/>
        <v>0</v>
      </c>
      <c r="F24" s="14"/>
      <c r="G24" s="10">
        <f t="shared" si="1"/>
        <v>0</v>
      </c>
      <c r="H24" s="10">
        <v>17</v>
      </c>
      <c r="I24" s="15"/>
      <c r="J24" s="10">
        <f t="shared" si="2"/>
        <v>0</v>
      </c>
      <c r="K24" s="15"/>
      <c r="L24" s="10">
        <f t="shared" si="3"/>
        <v>0</v>
      </c>
      <c r="M24" s="10">
        <f t="shared" si="4"/>
        <v>0</v>
      </c>
      <c r="N24" s="13"/>
    </row>
    <row r="25" spans="1:14" ht="21" customHeight="1">
      <c r="A25" s="8">
        <v>11</v>
      </c>
      <c r="B25" s="21" t="s">
        <v>30</v>
      </c>
      <c r="C25" s="13">
        <v>13</v>
      </c>
      <c r="D25" s="14"/>
      <c r="E25" s="10">
        <f t="shared" si="0"/>
        <v>0</v>
      </c>
      <c r="F25" s="14"/>
      <c r="G25" s="10">
        <f t="shared" si="1"/>
        <v>0</v>
      </c>
      <c r="H25" s="10">
        <v>25</v>
      </c>
      <c r="I25" s="15"/>
      <c r="J25" s="10">
        <f t="shared" si="2"/>
        <v>0</v>
      </c>
      <c r="K25" s="15"/>
      <c r="L25" s="10">
        <f t="shared" si="3"/>
        <v>0</v>
      </c>
      <c r="M25" s="10">
        <f t="shared" si="4"/>
        <v>0</v>
      </c>
      <c r="N25" s="13"/>
    </row>
    <row r="26" spans="1:14" ht="21" customHeight="1">
      <c r="A26" s="8">
        <v>12</v>
      </c>
      <c r="B26" s="21" t="s">
        <v>31</v>
      </c>
      <c r="C26" s="13">
        <v>19</v>
      </c>
      <c r="D26" s="14"/>
      <c r="E26" s="10">
        <f t="shared" si="0"/>
        <v>0</v>
      </c>
      <c r="F26" s="14"/>
      <c r="G26" s="10">
        <f t="shared" si="1"/>
        <v>0</v>
      </c>
      <c r="H26" s="10">
        <v>18</v>
      </c>
      <c r="I26" s="15"/>
      <c r="J26" s="10">
        <f t="shared" si="2"/>
        <v>0</v>
      </c>
      <c r="K26" s="15"/>
      <c r="L26" s="10">
        <f t="shared" si="3"/>
        <v>0</v>
      </c>
      <c r="M26" s="10">
        <f t="shared" si="4"/>
        <v>0</v>
      </c>
      <c r="N26" s="13"/>
    </row>
    <row r="27" spans="1:14" ht="21" customHeight="1">
      <c r="A27" s="8">
        <v>13</v>
      </c>
      <c r="B27" s="21" t="s">
        <v>32</v>
      </c>
      <c r="C27" s="13">
        <v>10</v>
      </c>
      <c r="D27" s="14"/>
      <c r="E27" s="10">
        <f t="shared" si="0"/>
        <v>0</v>
      </c>
      <c r="F27" s="14"/>
      <c r="G27" s="10">
        <f t="shared" si="1"/>
        <v>0</v>
      </c>
      <c r="H27" s="10">
        <v>7</v>
      </c>
      <c r="I27" s="15"/>
      <c r="J27" s="10">
        <f t="shared" si="2"/>
        <v>0</v>
      </c>
      <c r="K27" s="15"/>
      <c r="L27" s="10">
        <f t="shared" si="3"/>
        <v>0</v>
      </c>
      <c r="M27" s="10">
        <f t="shared" si="4"/>
        <v>0</v>
      </c>
      <c r="N27" s="13"/>
    </row>
    <row r="28" spans="1:14" ht="21" customHeight="1">
      <c r="A28" s="8">
        <v>14</v>
      </c>
      <c r="B28" s="21" t="s">
        <v>46</v>
      </c>
      <c r="C28" s="13">
        <v>20</v>
      </c>
      <c r="D28" s="14"/>
      <c r="E28" s="10">
        <f t="shared" si="0"/>
        <v>0</v>
      </c>
      <c r="F28" s="14"/>
      <c r="G28" s="10">
        <f t="shared" si="1"/>
        <v>0</v>
      </c>
      <c r="H28" s="10">
        <v>3</v>
      </c>
      <c r="I28" s="15"/>
      <c r="J28" s="10">
        <f t="shared" si="2"/>
        <v>0</v>
      </c>
      <c r="K28" s="15"/>
      <c r="L28" s="10">
        <f t="shared" si="3"/>
        <v>0</v>
      </c>
      <c r="M28" s="10">
        <f t="shared" si="4"/>
        <v>0</v>
      </c>
      <c r="N28" s="13"/>
    </row>
    <row r="29" spans="1:14" ht="21" customHeight="1">
      <c r="A29" s="8">
        <v>15</v>
      </c>
      <c r="B29" s="21" t="s">
        <v>33</v>
      </c>
      <c r="C29" s="13">
        <v>8</v>
      </c>
      <c r="D29" s="14"/>
      <c r="E29" s="10">
        <f t="shared" si="0"/>
        <v>0</v>
      </c>
      <c r="F29" s="14"/>
      <c r="G29" s="10">
        <f t="shared" si="1"/>
        <v>0</v>
      </c>
      <c r="H29" s="10">
        <v>1</v>
      </c>
      <c r="I29" s="15"/>
      <c r="J29" s="10">
        <f t="shared" si="2"/>
        <v>0</v>
      </c>
      <c r="K29" s="15"/>
      <c r="L29" s="10">
        <f t="shared" si="3"/>
        <v>0</v>
      </c>
      <c r="M29" s="10">
        <f t="shared" si="4"/>
        <v>0</v>
      </c>
      <c r="N29" s="13"/>
    </row>
    <row r="30" spans="1:14" ht="21" customHeight="1">
      <c r="A30" s="8">
        <v>22</v>
      </c>
      <c r="B30" s="21" t="s">
        <v>39</v>
      </c>
      <c r="C30" s="13">
        <v>14</v>
      </c>
      <c r="D30" s="14"/>
      <c r="E30" s="10">
        <f t="shared" si="0"/>
        <v>0</v>
      </c>
      <c r="F30" s="14"/>
      <c r="G30" s="10">
        <f t="shared" si="1"/>
        <v>0</v>
      </c>
      <c r="H30" s="10">
        <v>16</v>
      </c>
      <c r="I30" s="15"/>
      <c r="J30" s="10">
        <f t="shared" si="2"/>
        <v>0</v>
      </c>
      <c r="K30" s="15"/>
      <c r="L30" s="10">
        <f t="shared" si="3"/>
        <v>0</v>
      </c>
      <c r="M30" s="10">
        <f t="shared" si="4"/>
        <v>0</v>
      </c>
      <c r="N30" s="13"/>
    </row>
    <row r="31" spans="1:14" ht="21" customHeight="1">
      <c r="A31" s="8">
        <v>21</v>
      </c>
      <c r="B31" s="21" t="s">
        <v>38</v>
      </c>
      <c r="C31" s="13">
        <v>15</v>
      </c>
      <c r="D31" s="14"/>
      <c r="E31" s="10">
        <f t="shared" si="0"/>
        <v>0</v>
      </c>
      <c r="F31" s="14"/>
      <c r="G31" s="10">
        <f t="shared" si="1"/>
        <v>0</v>
      </c>
      <c r="H31" s="10">
        <v>14</v>
      </c>
      <c r="I31" s="15"/>
      <c r="J31" s="10">
        <f t="shared" si="2"/>
        <v>0</v>
      </c>
      <c r="K31" s="15"/>
      <c r="L31" s="10">
        <f t="shared" si="3"/>
        <v>0</v>
      </c>
      <c r="M31" s="10">
        <f t="shared" si="4"/>
        <v>0</v>
      </c>
      <c r="N31" s="13"/>
    </row>
    <row r="32" spans="1:14" ht="21" customHeight="1">
      <c r="A32" s="8">
        <v>18</v>
      </c>
      <c r="B32" s="21" t="s">
        <v>35</v>
      </c>
      <c r="C32" s="13">
        <v>17</v>
      </c>
      <c r="D32" s="14"/>
      <c r="E32" s="10">
        <f t="shared" si="0"/>
        <v>0</v>
      </c>
      <c r="F32" s="14"/>
      <c r="G32" s="10">
        <f t="shared" si="1"/>
        <v>0</v>
      </c>
      <c r="H32" s="10">
        <v>8</v>
      </c>
      <c r="I32" s="15"/>
      <c r="J32" s="10">
        <f t="shared" si="2"/>
        <v>0</v>
      </c>
      <c r="K32" s="15"/>
      <c r="L32" s="10">
        <f t="shared" si="3"/>
        <v>0</v>
      </c>
      <c r="M32" s="10">
        <f t="shared" si="4"/>
        <v>0</v>
      </c>
      <c r="N32" s="13"/>
    </row>
    <row r="33" spans="1:14" ht="21" customHeight="1">
      <c r="A33" s="8">
        <v>20</v>
      </c>
      <c r="B33" s="21" t="s">
        <v>37</v>
      </c>
      <c r="C33" s="13">
        <v>11</v>
      </c>
      <c r="D33" s="14"/>
      <c r="E33" s="10">
        <f t="shared" si="0"/>
        <v>0</v>
      </c>
      <c r="F33" s="14"/>
      <c r="G33" s="10">
        <f t="shared" si="1"/>
        <v>0</v>
      </c>
      <c r="H33" s="10">
        <v>21</v>
      </c>
      <c r="I33" s="15"/>
      <c r="J33" s="10">
        <f t="shared" si="2"/>
        <v>0</v>
      </c>
      <c r="K33" s="15"/>
      <c r="L33" s="10">
        <f t="shared" si="3"/>
        <v>0</v>
      </c>
      <c r="M33" s="10">
        <f t="shared" si="4"/>
        <v>0</v>
      </c>
      <c r="N33" s="13"/>
    </row>
    <row r="34" spans="1:13" ht="21" customHeight="1">
      <c r="A34" s="8">
        <v>2</v>
      </c>
      <c r="B34" s="21" t="s">
        <v>21</v>
      </c>
      <c r="C34" s="10">
        <v>18</v>
      </c>
      <c r="D34" s="11"/>
      <c r="E34" s="10">
        <f t="shared" si="0"/>
        <v>0</v>
      </c>
      <c r="F34" s="11"/>
      <c r="G34" s="10">
        <f>E34+F34</f>
        <v>0</v>
      </c>
      <c r="H34" s="10">
        <v>23</v>
      </c>
      <c r="I34" s="12"/>
      <c r="J34" s="10">
        <f t="shared" si="2"/>
        <v>0</v>
      </c>
      <c r="K34" s="12">
        <v>36</v>
      </c>
      <c r="L34" s="10">
        <f>J34+K34</f>
        <v>36</v>
      </c>
      <c r="M34" s="10">
        <f>G34+L34</f>
        <v>36</v>
      </c>
    </row>
    <row r="44" spans="1:14" ht="21" customHeight="1">
      <c r="A44" s="8">
        <v>30</v>
      </c>
      <c r="B44" s="21"/>
      <c r="C44" s="13"/>
      <c r="D44" s="14"/>
      <c r="E44" s="10">
        <f>D44/10</f>
        <v>0</v>
      </c>
      <c r="F44" s="14"/>
      <c r="G44" s="10">
        <f>E44+F44</f>
        <v>0</v>
      </c>
      <c r="H44" s="10"/>
      <c r="I44" s="15"/>
      <c r="J44" s="10">
        <f>I44/10</f>
        <v>0</v>
      </c>
      <c r="K44" s="15"/>
      <c r="L44" s="10">
        <f>J44+K44</f>
        <v>0</v>
      </c>
      <c r="M44" s="10">
        <f>G44+L44</f>
        <v>0</v>
      </c>
      <c r="N44" s="13"/>
    </row>
    <row r="45" spans="1:14" ht="21" customHeight="1">
      <c r="A45" s="8">
        <v>31</v>
      </c>
      <c r="B45" s="9"/>
      <c r="C45" s="13"/>
      <c r="D45" s="14"/>
      <c r="E45" s="10">
        <f>D45/10</f>
        <v>0</v>
      </c>
      <c r="F45" s="14"/>
      <c r="G45" s="10">
        <f>E45+F45</f>
        <v>0</v>
      </c>
      <c r="H45" s="10"/>
      <c r="I45" s="15"/>
      <c r="J45" s="10">
        <f>I45/10</f>
        <v>0</v>
      </c>
      <c r="K45" s="15"/>
      <c r="L45" s="10">
        <f>J45+K45</f>
        <v>0</v>
      </c>
      <c r="M45" s="10">
        <f>G45+L45</f>
        <v>0</v>
      </c>
      <c r="N45" s="13"/>
    </row>
    <row r="46" spans="1:14" ht="21" customHeight="1">
      <c r="A46" s="8">
        <v>32</v>
      </c>
      <c r="B46" s="9"/>
      <c r="C46" s="13"/>
      <c r="D46" s="14"/>
      <c r="E46" s="10">
        <f>D46/10</f>
        <v>0</v>
      </c>
      <c r="F46" s="14"/>
      <c r="G46" s="10">
        <f>E46+F46</f>
        <v>0</v>
      </c>
      <c r="H46" s="10"/>
      <c r="I46" s="15"/>
      <c r="J46" s="10">
        <f>I46/10</f>
        <v>0</v>
      </c>
      <c r="K46" s="15"/>
      <c r="L46" s="10">
        <f>J46+K46</f>
        <v>0</v>
      </c>
      <c r="M46" s="10">
        <f>G46+L46</f>
        <v>0</v>
      </c>
      <c r="N46" s="13"/>
    </row>
    <row r="47" spans="1:14" ht="21" customHeight="1">
      <c r="A47" s="8">
        <v>33</v>
      </c>
      <c r="B47" s="9"/>
      <c r="C47" s="13"/>
      <c r="D47" s="14"/>
      <c r="E47" s="10">
        <f aca="true" t="shared" si="5" ref="E47:E64">D47/10</f>
        <v>0</v>
      </c>
      <c r="F47" s="14"/>
      <c r="G47" s="10">
        <f aca="true" t="shared" si="6" ref="G47:G64">E47+F47</f>
        <v>0</v>
      </c>
      <c r="H47" s="10"/>
      <c r="I47" s="15"/>
      <c r="J47" s="10">
        <f aca="true" t="shared" si="7" ref="J47:J64">I47/10</f>
        <v>0</v>
      </c>
      <c r="K47" s="15"/>
      <c r="L47" s="10">
        <f aca="true" t="shared" si="8" ref="L47:L64">J47+K47</f>
        <v>0</v>
      </c>
      <c r="M47" s="10">
        <f aca="true" t="shared" si="9" ref="M47:M64">G47+L47</f>
        <v>0</v>
      </c>
      <c r="N47" s="13"/>
    </row>
    <row r="48" spans="1:14" ht="21" customHeight="1">
      <c r="A48" s="8">
        <v>34</v>
      </c>
      <c r="B48" s="9"/>
      <c r="C48" s="13"/>
      <c r="D48" s="14"/>
      <c r="E48" s="10">
        <f t="shared" si="5"/>
        <v>0</v>
      </c>
      <c r="F48" s="14"/>
      <c r="G48" s="10">
        <f t="shared" si="6"/>
        <v>0</v>
      </c>
      <c r="H48" s="10"/>
      <c r="I48" s="15"/>
      <c r="J48" s="10">
        <f t="shared" si="7"/>
        <v>0</v>
      </c>
      <c r="K48" s="15"/>
      <c r="L48" s="10">
        <f t="shared" si="8"/>
        <v>0</v>
      </c>
      <c r="M48" s="10">
        <f t="shared" si="9"/>
        <v>0</v>
      </c>
      <c r="N48" s="13"/>
    </row>
    <row r="49" spans="1:14" ht="21" customHeight="1">
      <c r="A49" s="8">
        <v>35</v>
      </c>
      <c r="B49" s="9"/>
      <c r="C49" s="13"/>
      <c r="D49" s="14"/>
      <c r="E49" s="10">
        <f t="shared" si="5"/>
        <v>0</v>
      </c>
      <c r="F49" s="14"/>
      <c r="G49" s="10">
        <f t="shared" si="6"/>
        <v>0</v>
      </c>
      <c r="H49" s="10"/>
      <c r="I49" s="15"/>
      <c r="J49" s="10">
        <f t="shared" si="7"/>
        <v>0</v>
      </c>
      <c r="K49" s="15"/>
      <c r="L49" s="10">
        <f t="shared" si="8"/>
        <v>0</v>
      </c>
      <c r="M49" s="10">
        <f t="shared" si="9"/>
        <v>0</v>
      </c>
      <c r="N49" s="13"/>
    </row>
    <row r="50" spans="1:14" ht="21" customHeight="1">
      <c r="A50" s="8">
        <v>36</v>
      </c>
      <c r="B50" s="9"/>
      <c r="C50" s="13"/>
      <c r="D50" s="14"/>
      <c r="E50" s="10">
        <f t="shared" si="5"/>
        <v>0</v>
      </c>
      <c r="F50" s="14"/>
      <c r="G50" s="10">
        <f t="shared" si="6"/>
        <v>0</v>
      </c>
      <c r="H50" s="10"/>
      <c r="I50" s="15"/>
      <c r="J50" s="10">
        <f t="shared" si="7"/>
        <v>0</v>
      </c>
      <c r="K50" s="15"/>
      <c r="L50" s="10">
        <f t="shared" si="8"/>
        <v>0</v>
      </c>
      <c r="M50" s="10">
        <f t="shared" si="9"/>
        <v>0</v>
      </c>
      <c r="N50" s="13"/>
    </row>
    <row r="51" spans="1:14" ht="21" customHeight="1">
      <c r="A51" s="8">
        <v>37</v>
      </c>
      <c r="B51" s="9"/>
      <c r="C51" s="13"/>
      <c r="D51" s="14"/>
      <c r="E51" s="10">
        <f t="shared" si="5"/>
        <v>0</v>
      </c>
      <c r="F51" s="14"/>
      <c r="G51" s="10">
        <f t="shared" si="6"/>
        <v>0</v>
      </c>
      <c r="H51" s="10"/>
      <c r="I51" s="15"/>
      <c r="J51" s="10">
        <f t="shared" si="7"/>
        <v>0</v>
      </c>
      <c r="K51" s="15"/>
      <c r="L51" s="10">
        <f t="shared" si="8"/>
        <v>0</v>
      </c>
      <c r="M51" s="10">
        <f t="shared" si="9"/>
        <v>0</v>
      </c>
      <c r="N51" s="13"/>
    </row>
    <row r="52" spans="1:14" ht="21" customHeight="1">
      <c r="A52" s="8">
        <v>38</v>
      </c>
      <c r="B52" s="9"/>
      <c r="C52" s="13"/>
      <c r="D52" s="14"/>
      <c r="E52" s="10">
        <f t="shared" si="5"/>
        <v>0</v>
      </c>
      <c r="F52" s="14"/>
      <c r="G52" s="10">
        <f t="shared" si="6"/>
        <v>0</v>
      </c>
      <c r="H52" s="10"/>
      <c r="I52" s="15"/>
      <c r="J52" s="10">
        <f t="shared" si="7"/>
        <v>0</v>
      </c>
      <c r="K52" s="15"/>
      <c r="L52" s="10">
        <f t="shared" si="8"/>
        <v>0</v>
      </c>
      <c r="M52" s="10">
        <f t="shared" si="9"/>
        <v>0</v>
      </c>
      <c r="N52" s="13"/>
    </row>
    <row r="53" spans="1:14" ht="21" customHeight="1">
      <c r="A53" s="8">
        <v>39</v>
      </c>
      <c r="B53" s="9"/>
      <c r="C53" s="13"/>
      <c r="D53" s="14"/>
      <c r="E53" s="10">
        <f t="shared" si="5"/>
        <v>0</v>
      </c>
      <c r="F53" s="14"/>
      <c r="G53" s="10">
        <f t="shared" si="6"/>
        <v>0</v>
      </c>
      <c r="H53" s="10"/>
      <c r="I53" s="15"/>
      <c r="J53" s="10">
        <f t="shared" si="7"/>
        <v>0</v>
      </c>
      <c r="K53" s="15"/>
      <c r="L53" s="10">
        <f t="shared" si="8"/>
        <v>0</v>
      </c>
      <c r="M53" s="10">
        <f t="shared" si="9"/>
        <v>0</v>
      </c>
      <c r="N53" s="13"/>
    </row>
    <row r="54" spans="1:14" ht="21" customHeight="1">
      <c r="A54" s="8">
        <v>40</v>
      </c>
      <c r="B54" s="9"/>
      <c r="C54" s="13"/>
      <c r="D54" s="14"/>
      <c r="E54" s="10">
        <f t="shared" si="5"/>
        <v>0</v>
      </c>
      <c r="F54" s="14"/>
      <c r="G54" s="10">
        <f t="shared" si="6"/>
        <v>0</v>
      </c>
      <c r="H54" s="10"/>
      <c r="I54" s="15"/>
      <c r="J54" s="10">
        <f t="shared" si="7"/>
        <v>0</v>
      </c>
      <c r="K54" s="15"/>
      <c r="L54" s="10">
        <f t="shared" si="8"/>
        <v>0</v>
      </c>
      <c r="M54" s="10">
        <f t="shared" si="9"/>
        <v>0</v>
      </c>
      <c r="N54" s="13"/>
    </row>
    <row r="55" spans="1:14" ht="21" customHeight="1">
      <c r="A55" s="8">
        <v>41</v>
      </c>
      <c r="B55" s="9"/>
      <c r="C55" s="13"/>
      <c r="D55" s="14"/>
      <c r="E55" s="10">
        <f t="shared" si="5"/>
        <v>0</v>
      </c>
      <c r="F55" s="14"/>
      <c r="G55" s="10">
        <f t="shared" si="6"/>
        <v>0</v>
      </c>
      <c r="H55" s="10"/>
      <c r="I55" s="15"/>
      <c r="J55" s="10">
        <f t="shared" si="7"/>
        <v>0</v>
      </c>
      <c r="K55" s="15"/>
      <c r="L55" s="10">
        <f t="shared" si="8"/>
        <v>0</v>
      </c>
      <c r="M55" s="10">
        <f t="shared" si="9"/>
        <v>0</v>
      </c>
      <c r="N55" s="13"/>
    </row>
    <row r="56" spans="1:14" ht="21" customHeight="1">
      <c r="A56" s="8">
        <v>42</v>
      </c>
      <c r="B56" s="9"/>
      <c r="C56" s="13"/>
      <c r="D56" s="14"/>
      <c r="E56" s="10">
        <f t="shared" si="5"/>
        <v>0</v>
      </c>
      <c r="F56" s="14"/>
      <c r="G56" s="10">
        <f t="shared" si="6"/>
        <v>0</v>
      </c>
      <c r="H56" s="10"/>
      <c r="I56" s="15"/>
      <c r="J56" s="10">
        <f t="shared" si="7"/>
        <v>0</v>
      </c>
      <c r="K56" s="15"/>
      <c r="L56" s="10">
        <f t="shared" si="8"/>
        <v>0</v>
      </c>
      <c r="M56" s="10">
        <f t="shared" si="9"/>
        <v>0</v>
      </c>
      <c r="N56" s="13"/>
    </row>
    <row r="57" spans="1:14" ht="21" customHeight="1">
      <c r="A57" s="8">
        <v>43</v>
      </c>
      <c r="B57" s="9"/>
      <c r="C57" s="13"/>
      <c r="D57" s="14"/>
      <c r="E57" s="10">
        <f t="shared" si="5"/>
        <v>0</v>
      </c>
      <c r="F57" s="14"/>
      <c r="G57" s="10">
        <f t="shared" si="6"/>
        <v>0</v>
      </c>
      <c r="H57" s="10"/>
      <c r="I57" s="15"/>
      <c r="J57" s="10">
        <f t="shared" si="7"/>
        <v>0</v>
      </c>
      <c r="K57" s="15"/>
      <c r="L57" s="10">
        <f t="shared" si="8"/>
        <v>0</v>
      </c>
      <c r="M57" s="10">
        <f t="shared" si="9"/>
        <v>0</v>
      </c>
      <c r="N57" s="13"/>
    </row>
    <row r="58" spans="1:14" ht="21" customHeight="1">
      <c r="A58" s="8">
        <v>44</v>
      </c>
      <c r="B58" s="9"/>
      <c r="C58" s="13"/>
      <c r="D58" s="14"/>
      <c r="E58" s="10">
        <f t="shared" si="5"/>
        <v>0</v>
      </c>
      <c r="F58" s="14"/>
      <c r="G58" s="10">
        <f t="shared" si="6"/>
        <v>0</v>
      </c>
      <c r="H58" s="10"/>
      <c r="I58" s="15"/>
      <c r="J58" s="10">
        <f t="shared" si="7"/>
        <v>0</v>
      </c>
      <c r="K58" s="15"/>
      <c r="L58" s="10">
        <f t="shared" si="8"/>
        <v>0</v>
      </c>
      <c r="M58" s="10">
        <f t="shared" si="9"/>
        <v>0</v>
      </c>
      <c r="N58" s="13"/>
    </row>
    <row r="59" spans="1:14" ht="21" customHeight="1">
      <c r="A59" s="8">
        <v>45</v>
      </c>
      <c r="B59" s="9"/>
      <c r="C59" s="13"/>
      <c r="D59" s="14"/>
      <c r="E59" s="10">
        <f t="shared" si="5"/>
        <v>0</v>
      </c>
      <c r="F59" s="14"/>
      <c r="G59" s="10">
        <f t="shared" si="6"/>
        <v>0</v>
      </c>
      <c r="H59" s="10"/>
      <c r="I59" s="15"/>
      <c r="J59" s="10">
        <f t="shared" si="7"/>
        <v>0</v>
      </c>
      <c r="K59" s="15"/>
      <c r="L59" s="10">
        <f t="shared" si="8"/>
        <v>0</v>
      </c>
      <c r="M59" s="10">
        <f t="shared" si="9"/>
        <v>0</v>
      </c>
      <c r="N59" s="13"/>
    </row>
    <row r="60" spans="1:14" ht="21" customHeight="1">
      <c r="A60" s="8">
        <v>46</v>
      </c>
      <c r="B60" s="9"/>
      <c r="C60" s="13"/>
      <c r="D60" s="14"/>
      <c r="E60" s="10">
        <f t="shared" si="5"/>
        <v>0</v>
      </c>
      <c r="F60" s="14"/>
      <c r="G60" s="10">
        <f t="shared" si="6"/>
        <v>0</v>
      </c>
      <c r="H60" s="10"/>
      <c r="I60" s="15"/>
      <c r="J60" s="10">
        <f t="shared" si="7"/>
        <v>0</v>
      </c>
      <c r="K60" s="15"/>
      <c r="L60" s="10">
        <f t="shared" si="8"/>
        <v>0</v>
      </c>
      <c r="M60" s="10">
        <f t="shared" si="9"/>
        <v>0</v>
      </c>
      <c r="N60" s="13"/>
    </row>
    <row r="61" spans="1:14" ht="21" customHeight="1">
      <c r="A61" s="8">
        <v>47</v>
      </c>
      <c r="B61" s="9"/>
      <c r="C61" s="13"/>
      <c r="D61" s="14"/>
      <c r="E61" s="10">
        <f t="shared" si="5"/>
        <v>0</v>
      </c>
      <c r="F61" s="14"/>
      <c r="G61" s="10">
        <f t="shared" si="6"/>
        <v>0</v>
      </c>
      <c r="H61" s="10"/>
      <c r="I61" s="15"/>
      <c r="J61" s="10">
        <f t="shared" si="7"/>
        <v>0</v>
      </c>
      <c r="K61" s="15"/>
      <c r="L61" s="10">
        <f t="shared" si="8"/>
        <v>0</v>
      </c>
      <c r="M61" s="10">
        <f t="shared" si="9"/>
        <v>0</v>
      </c>
      <c r="N61" s="13"/>
    </row>
    <row r="62" spans="1:14" ht="21" customHeight="1">
      <c r="A62" s="8">
        <v>48</v>
      </c>
      <c r="B62" s="9"/>
      <c r="C62" s="13"/>
      <c r="D62" s="14"/>
      <c r="E62" s="10">
        <f t="shared" si="5"/>
        <v>0</v>
      </c>
      <c r="F62" s="14"/>
      <c r="G62" s="10">
        <f t="shared" si="6"/>
        <v>0</v>
      </c>
      <c r="H62" s="10"/>
      <c r="I62" s="15"/>
      <c r="J62" s="10">
        <f t="shared" si="7"/>
        <v>0</v>
      </c>
      <c r="K62" s="15"/>
      <c r="L62" s="10">
        <f t="shared" si="8"/>
        <v>0</v>
      </c>
      <c r="M62" s="10">
        <f t="shared" si="9"/>
        <v>0</v>
      </c>
      <c r="N62" s="13"/>
    </row>
    <row r="63" spans="1:14" ht="21" customHeight="1">
      <c r="A63" s="8">
        <v>49</v>
      </c>
      <c r="B63" s="9"/>
      <c r="C63" s="13"/>
      <c r="D63" s="14"/>
      <c r="E63" s="10">
        <f t="shared" si="5"/>
        <v>0</v>
      </c>
      <c r="F63" s="14"/>
      <c r="G63" s="10">
        <f t="shared" si="6"/>
        <v>0</v>
      </c>
      <c r="H63" s="10"/>
      <c r="I63" s="15"/>
      <c r="J63" s="10">
        <f t="shared" si="7"/>
        <v>0</v>
      </c>
      <c r="K63" s="15"/>
      <c r="L63" s="10">
        <f t="shared" si="8"/>
        <v>0</v>
      </c>
      <c r="M63" s="10">
        <f t="shared" si="9"/>
        <v>0</v>
      </c>
      <c r="N63" s="13"/>
    </row>
    <row r="64" spans="1:14" ht="21" customHeight="1">
      <c r="A64" s="8">
        <v>50</v>
      </c>
      <c r="B64" s="9"/>
      <c r="C64" s="13"/>
      <c r="D64" s="14"/>
      <c r="E64" s="10">
        <f t="shared" si="5"/>
        <v>0</v>
      </c>
      <c r="F64" s="14"/>
      <c r="G64" s="10">
        <f t="shared" si="6"/>
        <v>0</v>
      </c>
      <c r="H64" s="10"/>
      <c r="I64" s="15"/>
      <c r="J64" s="10">
        <f t="shared" si="7"/>
        <v>0</v>
      </c>
      <c r="K64" s="15"/>
      <c r="L64" s="10">
        <f t="shared" si="8"/>
        <v>0</v>
      </c>
      <c r="M64" s="10">
        <f t="shared" si="9"/>
        <v>0</v>
      </c>
      <c r="N64" s="13"/>
    </row>
    <row r="67" ht="12.75">
      <c r="B67" s="16"/>
    </row>
    <row r="68" ht="12.75">
      <c r="B68" s="16"/>
    </row>
    <row r="69" ht="12.75">
      <c r="B69" s="16"/>
    </row>
    <row r="70" ht="12.75">
      <c r="B70" s="16"/>
    </row>
    <row r="71" ht="12.75">
      <c r="B71" s="16"/>
    </row>
    <row r="72" ht="12.75">
      <c r="B72" s="16"/>
    </row>
    <row r="73" ht="12.75">
      <c r="B73" s="16"/>
    </row>
    <row r="74" ht="12.75">
      <c r="B74" s="16"/>
    </row>
    <row r="75" ht="12.75">
      <c r="B75" s="16"/>
    </row>
    <row r="76" ht="12.75">
      <c r="B76" s="16"/>
    </row>
    <row r="77" ht="12.75">
      <c r="B77" s="16"/>
    </row>
    <row r="78" ht="12.75">
      <c r="B78" s="16"/>
    </row>
    <row r="79" ht="12.75">
      <c r="B79" s="16"/>
    </row>
    <row r="80" ht="12.75">
      <c r="B80" s="16"/>
    </row>
    <row r="81" ht="12.75">
      <c r="B81" s="16"/>
    </row>
    <row r="82" ht="12.75">
      <c r="B82" s="16"/>
    </row>
    <row r="83" ht="12.75">
      <c r="B83" s="16"/>
    </row>
    <row r="84" ht="12.75">
      <c r="B84" s="16"/>
    </row>
    <row r="85" ht="12.75">
      <c r="B85" s="16"/>
    </row>
    <row r="86" ht="12.75">
      <c r="B86" s="16"/>
    </row>
    <row r="87" ht="12.75">
      <c r="B87" s="16"/>
    </row>
    <row r="88" ht="12.75">
      <c r="B88" s="16"/>
    </row>
    <row r="89" ht="12.75">
      <c r="B89" s="16"/>
    </row>
    <row r="90" ht="12.75">
      <c r="B90" s="16"/>
    </row>
    <row r="91" ht="12.75">
      <c r="B91" s="16"/>
    </row>
    <row r="92" ht="12.75">
      <c r="B92" s="16"/>
    </row>
    <row r="93" ht="12.75">
      <c r="B93" s="16"/>
    </row>
    <row r="94" ht="12.75">
      <c r="B94" s="16"/>
    </row>
    <row r="95" ht="12.75">
      <c r="B95" s="16"/>
    </row>
    <row r="96" ht="12.75">
      <c r="B96" s="16"/>
    </row>
    <row r="97" ht="12.75">
      <c r="B97" s="16"/>
    </row>
    <row r="98" ht="12.75">
      <c r="B98" s="16"/>
    </row>
    <row r="99" ht="12.75">
      <c r="B99" s="16"/>
    </row>
    <row r="100" ht="12.75">
      <c r="B100" s="16"/>
    </row>
    <row r="101" ht="12.75">
      <c r="B101" s="16"/>
    </row>
    <row r="102" ht="12.75">
      <c r="B102" s="16"/>
    </row>
    <row r="103" ht="12.75">
      <c r="B103" s="16"/>
    </row>
    <row r="104" ht="12.75">
      <c r="B104" s="16"/>
    </row>
    <row r="105" ht="12.75">
      <c r="B105" s="16"/>
    </row>
    <row r="106" ht="12.75">
      <c r="B106" s="16"/>
    </row>
    <row r="107" ht="12.75">
      <c r="B107" s="16"/>
    </row>
    <row r="108" ht="12.75">
      <c r="B108" s="16"/>
    </row>
    <row r="109" ht="12.75">
      <c r="B109" s="16"/>
    </row>
    <row r="110" ht="12.75">
      <c r="B110" s="16"/>
    </row>
    <row r="111" ht="12.75">
      <c r="B111" s="16"/>
    </row>
    <row r="112" ht="12.75">
      <c r="B112" s="16"/>
    </row>
    <row r="113" ht="12.75">
      <c r="B113" s="16"/>
    </row>
    <row r="114" ht="12.75">
      <c r="B114" s="16"/>
    </row>
    <row r="115" ht="12.75">
      <c r="B115" s="16"/>
    </row>
    <row r="116" ht="12.75">
      <c r="B116" s="16"/>
    </row>
  </sheetData>
  <sheetProtection selectLockedCells="1" selectUnlockedCells="1"/>
  <mergeCells count="4">
    <mergeCell ref="B2:M2"/>
    <mergeCell ref="D3:G3"/>
    <mergeCell ref="I3:L3"/>
    <mergeCell ref="M3:N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B8" sqref="B8"/>
    </sheetView>
  </sheetViews>
  <sheetFormatPr defaultColWidth="11.57421875" defaultRowHeight="12.75"/>
  <cols>
    <col min="1" max="1" width="38.7109375" style="0" customWidth="1"/>
    <col min="2" max="2" width="17.8515625" style="0" customWidth="1"/>
    <col min="3" max="3" width="16.00390625" style="0" customWidth="1"/>
    <col min="4" max="4" width="53.421875" style="0" customWidth="1"/>
  </cols>
  <sheetData>
    <row r="1" spans="1:5" ht="15">
      <c r="A1" s="37" t="s">
        <v>14</v>
      </c>
      <c r="B1" s="37"/>
      <c r="C1" s="37"/>
      <c r="D1" s="37"/>
      <c r="E1" s="37"/>
    </row>
    <row r="3" spans="1:5" ht="12.75">
      <c r="A3" s="17" t="s">
        <v>4</v>
      </c>
      <c r="B3" s="17" t="s">
        <v>15</v>
      </c>
      <c r="C3" s="17" t="s">
        <v>16</v>
      </c>
      <c r="D3" s="17" t="s">
        <v>17</v>
      </c>
      <c r="E3" s="17" t="s">
        <v>18</v>
      </c>
    </row>
    <row r="4" spans="1:5" ht="27.75" customHeight="1">
      <c r="A4" s="18"/>
      <c r="B4" s="19">
        <v>41</v>
      </c>
      <c r="C4" s="18"/>
      <c r="D4" s="18"/>
      <c r="E4" s="18"/>
    </row>
    <row r="5" spans="1:5" ht="27.75" customHeight="1">
      <c r="A5" s="18"/>
      <c r="B5" s="19">
        <v>42</v>
      </c>
      <c r="C5" s="18"/>
      <c r="D5" s="18"/>
      <c r="E5" s="18"/>
    </row>
    <row r="6" spans="1:5" ht="28.5" customHeight="1">
      <c r="A6" s="18"/>
      <c r="B6" s="19">
        <v>43</v>
      </c>
      <c r="C6" s="18"/>
      <c r="D6" s="18"/>
      <c r="E6" s="18"/>
    </row>
    <row r="7" spans="1:5" ht="27.75" customHeight="1">
      <c r="A7" s="18"/>
      <c r="B7" s="19">
        <v>44</v>
      </c>
      <c r="C7" s="18"/>
      <c r="D7" s="18"/>
      <c r="E7" s="18"/>
    </row>
    <row r="8" spans="1:5" ht="27.75" customHeight="1">
      <c r="A8" s="18"/>
      <c r="B8" s="19">
        <v>45</v>
      </c>
      <c r="C8" s="18"/>
      <c r="D8" s="18"/>
      <c r="E8" s="18"/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G18" sqref="G18"/>
    </sheetView>
  </sheetViews>
  <sheetFormatPr defaultColWidth="11.57421875" defaultRowHeight="12.75"/>
  <cols>
    <col min="1" max="1" width="38.7109375" style="0" customWidth="1"/>
    <col min="2" max="2" width="17.8515625" style="0" customWidth="1"/>
    <col min="3" max="3" width="16.00390625" style="0" customWidth="1"/>
    <col min="4" max="4" width="53.421875" style="0" customWidth="1"/>
  </cols>
  <sheetData>
    <row r="1" spans="1:5" ht="15">
      <c r="A1" s="37" t="s">
        <v>14</v>
      </c>
      <c r="B1" s="37"/>
      <c r="C1" s="37"/>
      <c r="D1" s="37"/>
      <c r="E1" s="37"/>
    </row>
    <row r="3" spans="1:5" ht="12.75">
      <c r="A3" s="17" t="s">
        <v>4</v>
      </c>
      <c r="B3" s="17" t="s">
        <v>15</v>
      </c>
      <c r="C3" s="17" t="s">
        <v>16</v>
      </c>
      <c r="D3" s="17" t="s">
        <v>17</v>
      </c>
      <c r="E3" s="17" t="s">
        <v>18</v>
      </c>
    </row>
    <row r="4" spans="1:5" ht="27.75" customHeight="1">
      <c r="A4" s="18"/>
      <c r="B4" s="19">
        <v>46</v>
      </c>
      <c r="C4" s="18"/>
      <c r="D4" s="18"/>
      <c r="E4" s="18"/>
    </row>
    <row r="5" spans="1:5" ht="27.75" customHeight="1">
      <c r="A5" s="18"/>
      <c r="B5" s="19">
        <v>47</v>
      </c>
      <c r="C5" s="18"/>
      <c r="D5" s="18"/>
      <c r="E5" s="18"/>
    </row>
    <row r="6" spans="1:5" ht="28.5" customHeight="1">
      <c r="A6" s="18"/>
      <c r="B6" s="19">
        <v>48</v>
      </c>
      <c r="C6" s="18"/>
      <c r="D6" s="18"/>
      <c r="E6" s="18"/>
    </row>
    <row r="7" spans="1:5" ht="27.75" customHeight="1">
      <c r="A7" s="18"/>
      <c r="B7" s="19">
        <v>49</v>
      </c>
      <c r="C7" s="18"/>
      <c r="D7" s="18"/>
      <c r="E7" s="18"/>
    </row>
    <row r="8" spans="1:5" ht="27.75" customHeight="1">
      <c r="A8" s="18"/>
      <c r="B8" s="19">
        <v>50</v>
      </c>
      <c r="C8" s="18"/>
      <c r="D8" s="18"/>
      <c r="E8" s="18"/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D14" sqref="D14"/>
    </sheetView>
  </sheetViews>
  <sheetFormatPr defaultColWidth="11.57421875" defaultRowHeight="12.75"/>
  <cols>
    <col min="1" max="1" width="38.7109375" style="0" customWidth="1"/>
    <col min="2" max="2" width="17.8515625" style="0" customWidth="1"/>
    <col min="3" max="3" width="16.00390625" style="0" customWidth="1"/>
    <col min="4" max="4" width="53.421875" style="0" customWidth="1"/>
  </cols>
  <sheetData>
    <row r="1" spans="1:5" ht="15">
      <c r="A1" s="37" t="s">
        <v>14</v>
      </c>
      <c r="B1" s="37"/>
      <c r="C1" s="37"/>
      <c r="D1" s="37"/>
      <c r="E1" s="37"/>
    </row>
    <row r="3" spans="1:5" ht="12.75">
      <c r="A3" s="17" t="s">
        <v>4</v>
      </c>
      <c r="B3" s="17" t="s">
        <v>15</v>
      </c>
      <c r="C3" s="17" t="s">
        <v>16</v>
      </c>
      <c r="D3" s="17" t="s">
        <v>17</v>
      </c>
      <c r="E3" s="17" t="s">
        <v>18</v>
      </c>
    </row>
    <row r="4" spans="1:5" ht="27.75" customHeight="1">
      <c r="A4" s="18"/>
      <c r="B4" s="19">
        <v>1</v>
      </c>
      <c r="C4" s="18"/>
      <c r="D4" s="18"/>
      <c r="E4" s="18"/>
    </row>
    <row r="5" spans="1:5" ht="27.75" customHeight="1">
      <c r="A5" s="18"/>
      <c r="B5" s="19">
        <v>2</v>
      </c>
      <c r="C5" s="18"/>
      <c r="D5" s="18"/>
      <c r="E5" s="18"/>
    </row>
    <row r="6" spans="1:5" ht="28.5" customHeight="1">
      <c r="A6" s="18"/>
      <c r="B6" s="19">
        <v>3</v>
      </c>
      <c r="C6" s="18"/>
      <c r="D6" s="18"/>
      <c r="E6" s="18"/>
    </row>
    <row r="7" spans="1:5" ht="27.75" customHeight="1">
      <c r="A7" s="18"/>
      <c r="B7" s="19">
        <v>4</v>
      </c>
      <c r="C7" s="18"/>
      <c r="D7" s="18"/>
      <c r="E7" s="18"/>
    </row>
    <row r="8" spans="1:5" ht="27.75" customHeight="1">
      <c r="A8" s="18"/>
      <c r="B8" s="19">
        <v>5</v>
      </c>
      <c r="C8" s="18"/>
      <c r="D8" s="18"/>
      <c r="E8" s="18"/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C14" sqref="C14"/>
    </sheetView>
  </sheetViews>
  <sheetFormatPr defaultColWidth="11.57421875" defaultRowHeight="12.75"/>
  <cols>
    <col min="1" max="1" width="38.7109375" style="0" customWidth="1"/>
    <col min="2" max="2" width="17.8515625" style="0" customWidth="1"/>
    <col min="3" max="3" width="16.00390625" style="0" customWidth="1"/>
    <col min="4" max="4" width="53.421875" style="0" customWidth="1"/>
  </cols>
  <sheetData>
    <row r="1" spans="1:5" ht="15">
      <c r="A1" s="37" t="s">
        <v>14</v>
      </c>
      <c r="B1" s="37"/>
      <c r="C1" s="37"/>
      <c r="D1" s="37"/>
      <c r="E1" s="37"/>
    </row>
    <row r="3" spans="1:5" ht="12.75">
      <c r="A3" s="17" t="s">
        <v>4</v>
      </c>
      <c r="B3" s="17" t="s">
        <v>15</v>
      </c>
      <c r="C3" s="17" t="s">
        <v>16</v>
      </c>
      <c r="D3" s="17" t="s">
        <v>17</v>
      </c>
      <c r="E3" s="17" t="s">
        <v>18</v>
      </c>
    </row>
    <row r="4" spans="1:5" ht="27.75" customHeight="1">
      <c r="A4" s="18"/>
      <c r="B4" s="19">
        <v>6</v>
      </c>
      <c r="C4" s="18"/>
      <c r="D4" s="18"/>
      <c r="E4" s="18"/>
    </row>
    <row r="5" spans="1:5" ht="27.75" customHeight="1">
      <c r="A5" s="18"/>
      <c r="B5" s="19">
        <v>7</v>
      </c>
      <c r="C5" s="18"/>
      <c r="D5" s="18"/>
      <c r="E5" s="18"/>
    </row>
    <row r="6" spans="1:5" ht="28.5" customHeight="1">
      <c r="A6" s="18"/>
      <c r="B6" s="19">
        <v>8</v>
      </c>
      <c r="C6" s="18"/>
      <c r="D6" s="18"/>
      <c r="E6" s="18"/>
    </row>
    <row r="7" spans="1:5" ht="27.75" customHeight="1">
      <c r="A7" s="18"/>
      <c r="B7" s="19">
        <v>9</v>
      </c>
      <c r="C7" s="18"/>
      <c r="D7" s="18"/>
      <c r="E7" s="18"/>
    </row>
    <row r="8" spans="1:5" ht="27.75" customHeight="1">
      <c r="A8" s="18"/>
      <c r="B8" s="19">
        <v>10</v>
      </c>
      <c r="C8" s="18"/>
      <c r="D8" s="18"/>
      <c r="E8" s="18"/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D13" sqref="D13"/>
    </sheetView>
  </sheetViews>
  <sheetFormatPr defaultColWidth="11.57421875" defaultRowHeight="12.75"/>
  <cols>
    <col min="1" max="1" width="38.7109375" style="0" customWidth="1"/>
    <col min="2" max="2" width="17.8515625" style="0" customWidth="1"/>
    <col min="3" max="3" width="16.00390625" style="0" customWidth="1"/>
    <col min="4" max="4" width="53.421875" style="0" customWidth="1"/>
  </cols>
  <sheetData>
    <row r="1" spans="1:5" ht="15">
      <c r="A1" s="37" t="s">
        <v>14</v>
      </c>
      <c r="B1" s="37"/>
      <c r="C1" s="37"/>
      <c r="D1" s="37"/>
      <c r="E1" s="37"/>
    </row>
    <row r="3" spans="1:5" ht="12.75">
      <c r="A3" s="17" t="s">
        <v>4</v>
      </c>
      <c r="B3" s="17" t="s">
        <v>15</v>
      </c>
      <c r="C3" s="17" t="s">
        <v>16</v>
      </c>
      <c r="D3" s="17" t="s">
        <v>17</v>
      </c>
      <c r="E3" s="17" t="s">
        <v>18</v>
      </c>
    </row>
    <row r="4" spans="1:5" ht="27.75" customHeight="1">
      <c r="A4" s="18"/>
      <c r="B4" s="19">
        <v>11</v>
      </c>
      <c r="C4" s="18"/>
      <c r="D4" s="18"/>
      <c r="E4" s="18"/>
    </row>
    <row r="5" spans="1:5" ht="27.75" customHeight="1">
      <c r="A5" s="18"/>
      <c r="B5" s="19">
        <v>12</v>
      </c>
      <c r="C5" s="18"/>
      <c r="D5" s="18"/>
      <c r="E5" s="18"/>
    </row>
    <row r="6" spans="1:5" ht="28.5" customHeight="1">
      <c r="A6" s="18"/>
      <c r="B6" s="19">
        <v>13</v>
      </c>
      <c r="C6" s="18"/>
      <c r="D6" s="18"/>
      <c r="E6" s="18"/>
    </row>
    <row r="7" spans="1:5" ht="27.75" customHeight="1">
      <c r="A7" s="18"/>
      <c r="B7" s="19">
        <v>14</v>
      </c>
      <c r="C7" s="18"/>
      <c r="D7" s="18"/>
      <c r="E7" s="18"/>
    </row>
    <row r="8" spans="1:5" ht="27.75" customHeight="1">
      <c r="A8" s="18"/>
      <c r="B8" s="19">
        <v>15</v>
      </c>
      <c r="C8" s="18"/>
      <c r="D8" s="18"/>
      <c r="E8" s="18"/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C11" sqref="C11"/>
    </sheetView>
  </sheetViews>
  <sheetFormatPr defaultColWidth="11.57421875" defaultRowHeight="12.75"/>
  <cols>
    <col min="1" max="1" width="38.7109375" style="0" customWidth="1"/>
    <col min="2" max="2" width="17.8515625" style="0" customWidth="1"/>
    <col min="3" max="3" width="16.00390625" style="0" customWidth="1"/>
    <col min="4" max="4" width="53.421875" style="0" customWidth="1"/>
  </cols>
  <sheetData>
    <row r="1" spans="1:5" ht="15">
      <c r="A1" s="37" t="s">
        <v>14</v>
      </c>
      <c r="B1" s="37"/>
      <c r="C1" s="37"/>
      <c r="D1" s="37"/>
      <c r="E1" s="37"/>
    </row>
    <row r="3" spans="1:5" ht="12.75">
      <c r="A3" s="17" t="s">
        <v>4</v>
      </c>
      <c r="B3" s="17" t="s">
        <v>15</v>
      </c>
      <c r="C3" s="17" t="s">
        <v>16</v>
      </c>
      <c r="D3" s="17" t="s">
        <v>17</v>
      </c>
      <c r="E3" s="17" t="s">
        <v>18</v>
      </c>
    </row>
    <row r="4" spans="1:5" ht="27.75" customHeight="1">
      <c r="A4" s="18"/>
      <c r="B4" s="19">
        <v>16</v>
      </c>
      <c r="C4" s="18"/>
      <c r="D4" s="18"/>
      <c r="E4" s="18"/>
    </row>
    <row r="5" spans="1:5" ht="27.75" customHeight="1">
      <c r="A5" s="18"/>
      <c r="B5" s="19">
        <v>17</v>
      </c>
      <c r="C5" s="18"/>
      <c r="D5" s="18"/>
      <c r="E5" s="18"/>
    </row>
    <row r="6" spans="1:5" ht="28.5" customHeight="1">
      <c r="A6" s="18"/>
      <c r="B6" s="19">
        <v>18</v>
      </c>
      <c r="C6" s="18"/>
      <c r="D6" s="18"/>
      <c r="E6" s="18"/>
    </row>
    <row r="7" spans="1:5" ht="27.75" customHeight="1">
      <c r="A7" s="18"/>
      <c r="B7" s="19">
        <v>19</v>
      </c>
      <c r="C7" s="18"/>
      <c r="D7" s="18"/>
      <c r="E7" s="18"/>
    </row>
    <row r="8" spans="1:5" ht="27.75" customHeight="1">
      <c r="A8" s="18"/>
      <c r="B8" s="19">
        <v>20</v>
      </c>
      <c r="C8" s="18"/>
      <c r="D8" s="18"/>
      <c r="E8" s="18"/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B12" sqref="B12"/>
    </sheetView>
  </sheetViews>
  <sheetFormatPr defaultColWidth="11.57421875" defaultRowHeight="12.75"/>
  <cols>
    <col min="1" max="1" width="38.7109375" style="0" customWidth="1"/>
    <col min="2" max="2" width="17.8515625" style="0" customWidth="1"/>
    <col min="3" max="3" width="16.00390625" style="0" customWidth="1"/>
    <col min="4" max="4" width="53.421875" style="0" customWidth="1"/>
  </cols>
  <sheetData>
    <row r="1" spans="1:5" ht="15">
      <c r="A1" s="37" t="s">
        <v>14</v>
      </c>
      <c r="B1" s="37"/>
      <c r="C1" s="37"/>
      <c r="D1" s="37"/>
      <c r="E1" s="37"/>
    </row>
    <row r="3" spans="1:5" ht="12.75">
      <c r="A3" s="17" t="s">
        <v>4</v>
      </c>
      <c r="B3" s="17" t="s">
        <v>15</v>
      </c>
      <c r="C3" s="17" t="s">
        <v>16</v>
      </c>
      <c r="D3" s="17" t="s">
        <v>17</v>
      </c>
      <c r="E3" s="17" t="s">
        <v>18</v>
      </c>
    </row>
    <row r="4" spans="1:5" ht="27.75" customHeight="1">
      <c r="A4" s="18"/>
      <c r="B4" s="19">
        <v>21</v>
      </c>
      <c r="C4" s="18"/>
      <c r="D4" s="18"/>
      <c r="E4" s="18"/>
    </row>
    <row r="5" spans="1:5" ht="27.75" customHeight="1">
      <c r="A5" s="18"/>
      <c r="B5" s="19">
        <v>22</v>
      </c>
      <c r="C5" s="18"/>
      <c r="D5" s="18"/>
      <c r="E5" s="18"/>
    </row>
    <row r="6" spans="1:5" ht="28.5" customHeight="1">
      <c r="A6" s="18"/>
      <c r="B6" s="19">
        <v>23</v>
      </c>
      <c r="C6" s="18"/>
      <c r="D6" s="18"/>
      <c r="E6" s="18"/>
    </row>
    <row r="7" spans="1:5" ht="27.75" customHeight="1">
      <c r="A7" s="18"/>
      <c r="B7" s="19">
        <v>24</v>
      </c>
      <c r="C7" s="18"/>
      <c r="D7" s="18"/>
      <c r="E7" s="18"/>
    </row>
    <row r="8" spans="1:5" ht="27.75" customHeight="1">
      <c r="A8" s="18"/>
      <c r="B8" s="19">
        <v>25</v>
      </c>
      <c r="C8" s="18"/>
      <c r="D8" s="18"/>
      <c r="E8" s="18"/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C15" sqref="C15"/>
    </sheetView>
  </sheetViews>
  <sheetFormatPr defaultColWidth="11.57421875" defaultRowHeight="12.75"/>
  <cols>
    <col min="1" max="1" width="38.7109375" style="0" customWidth="1"/>
    <col min="2" max="2" width="17.8515625" style="0" customWidth="1"/>
    <col min="3" max="3" width="16.00390625" style="0" customWidth="1"/>
    <col min="4" max="4" width="53.421875" style="0" customWidth="1"/>
  </cols>
  <sheetData>
    <row r="1" spans="1:5" ht="15">
      <c r="A1" s="37" t="s">
        <v>14</v>
      </c>
      <c r="B1" s="37"/>
      <c r="C1" s="37"/>
      <c r="D1" s="37"/>
      <c r="E1" s="37"/>
    </row>
    <row r="3" spans="1:5" ht="12.75">
      <c r="A3" s="17" t="s">
        <v>4</v>
      </c>
      <c r="B3" s="17" t="s">
        <v>15</v>
      </c>
      <c r="C3" s="17" t="s">
        <v>16</v>
      </c>
      <c r="D3" s="17" t="s">
        <v>17</v>
      </c>
      <c r="E3" s="17" t="s">
        <v>18</v>
      </c>
    </row>
    <row r="4" spans="1:5" ht="27.75" customHeight="1">
      <c r="A4" s="18"/>
      <c r="B4" s="19">
        <v>26</v>
      </c>
      <c r="C4" s="18"/>
      <c r="D4" s="18"/>
      <c r="E4" s="18"/>
    </row>
    <row r="5" spans="1:5" ht="27.75" customHeight="1">
      <c r="A5" s="18"/>
      <c r="B5" s="19">
        <v>27</v>
      </c>
      <c r="C5" s="18"/>
      <c r="D5" s="18"/>
      <c r="E5" s="18"/>
    </row>
    <row r="6" spans="1:5" ht="28.5" customHeight="1">
      <c r="A6" s="18"/>
      <c r="B6" s="19">
        <v>28</v>
      </c>
      <c r="C6" s="18"/>
      <c r="D6" s="18"/>
      <c r="E6" s="18"/>
    </row>
    <row r="7" spans="1:5" ht="27.75" customHeight="1">
      <c r="A7" s="18"/>
      <c r="B7" s="19">
        <v>29</v>
      </c>
      <c r="C7" s="18"/>
      <c r="D7" s="18"/>
      <c r="E7" s="18"/>
    </row>
    <row r="8" spans="1:5" ht="27.75" customHeight="1">
      <c r="A8" s="18"/>
      <c r="B8" s="19">
        <v>30</v>
      </c>
      <c r="C8" s="18"/>
      <c r="D8" s="18"/>
      <c r="E8" s="18"/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C12" sqref="C12"/>
    </sheetView>
  </sheetViews>
  <sheetFormatPr defaultColWidth="11.57421875" defaultRowHeight="12.75"/>
  <cols>
    <col min="1" max="1" width="38.7109375" style="0" customWidth="1"/>
    <col min="2" max="2" width="17.8515625" style="0" customWidth="1"/>
    <col min="3" max="3" width="16.00390625" style="0" customWidth="1"/>
    <col min="4" max="4" width="53.421875" style="0" customWidth="1"/>
  </cols>
  <sheetData>
    <row r="1" spans="1:5" ht="15">
      <c r="A1" s="37" t="s">
        <v>14</v>
      </c>
      <c r="B1" s="37"/>
      <c r="C1" s="37"/>
      <c r="D1" s="37"/>
      <c r="E1" s="37"/>
    </row>
    <row r="3" spans="1:5" ht="12.75">
      <c r="A3" s="17" t="s">
        <v>4</v>
      </c>
      <c r="B3" s="17" t="s">
        <v>15</v>
      </c>
      <c r="C3" s="17" t="s">
        <v>16</v>
      </c>
      <c r="D3" s="17" t="s">
        <v>17</v>
      </c>
      <c r="E3" s="17" t="s">
        <v>18</v>
      </c>
    </row>
    <row r="4" spans="1:5" ht="27.75" customHeight="1">
      <c r="A4" s="18"/>
      <c r="B4" s="19">
        <v>31</v>
      </c>
      <c r="C4" s="18"/>
      <c r="D4" s="18"/>
      <c r="E4" s="18"/>
    </row>
    <row r="5" spans="1:5" ht="27.75" customHeight="1">
      <c r="A5" s="18"/>
      <c r="B5" s="19">
        <v>32</v>
      </c>
      <c r="C5" s="18"/>
      <c r="D5" s="18"/>
      <c r="E5" s="18"/>
    </row>
    <row r="6" spans="1:5" ht="28.5" customHeight="1">
      <c r="A6" s="18"/>
      <c r="B6" s="19">
        <v>33</v>
      </c>
      <c r="C6" s="18"/>
      <c r="D6" s="18"/>
      <c r="E6" s="18"/>
    </row>
    <row r="7" spans="1:5" ht="27.75" customHeight="1">
      <c r="A7" s="18"/>
      <c r="B7" s="19">
        <v>34</v>
      </c>
      <c r="C7" s="18"/>
      <c r="D7" s="18"/>
      <c r="E7" s="18"/>
    </row>
    <row r="8" spans="1:5" ht="27.75" customHeight="1">
      <c r="A8" s="18"/>
      <c r="B8" s="19">
        <v>35</v>
      </c>
      <c r="C8" s="18"/>
      <c r="D8" s="18"/>
      <c r="E8" s="18"/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B12" sqref="B12"/>
    </sheetView>
  </sheetViews>
  <sheetFormatPr defaultColWidth="11.57421875" defaultRowHeight="12.75"/>
  <cols>
    <col min="1" max="1" width="38.7109375" style="0" customWidth="1"/>
    <col min="2" max="2" width="17.8515625" style="0" customWidth="1"/>
    <col min="3" max="3" width="16.00390625" style="0" customWidth="1"/>
    <col min="4" max="4" width="53.421875" style="0" customWidth="1"/>
  </cols>
  <sheetData>
    <row r="1" spans="1:5" ht="15">
      <c r="A1" s="37" t="s">
        <v>14</v>
      </c>
      <c r="B1" s="37"/>
      <c r="C1" s="37"/>
      <c r="D1" s="37"/>
      <c r="E1" s="37"/>
    </row>
    <row r="3" spans="1:5" ht="12.75">
      <c r="A3" s="17" t="s">
        <v>4</v>
      </c>
      <c r="B3" s="17" t="s">
        <v>15</v>
      </c>
      <c r="C3" s="17" t="s">
        <v>16</v>
      </c>
      <c r="D3" s="17" t="s">
        <v>17</v>
      </c>
      <c r="E3" s="17" t="s">
        <v>18</v>
      </c>
    </row>
    <row r="4" spans="1:5" ht="27.75" customHeight="1">
      <c r="A4" s="18"/>
      <c r="B4" s="19">
        <v>36</v>
      </c>
      <c r="C4" s="18"/>
      <c r="D4" s="18"/>
      <c r="E4" s="18"/>
    </row>
    <row r="5" spans="1:5" ht="27.75" customHeight="1">
      <c r="A5" s="18"/>
      <c r="B5" s="19">
        <v>37</v>
      </c>
      <c r="C5" s="18"/>
      <c r="D5" s="18"/>
      <c r="E5" s="18"/>
    </row>
    <row r="6" spans="1:5" ht="28.5" customHeight="1">
      <c r="A6" s="18"/>
      <c r="B6" s="19">
        <v>38</v>
      </c>
      <c r="C6" s="18"/>
      <c r="D6" s="18"/>
      <c r="E6" s="18"/>
    </row>
    <row r="7" spans="1:5" ht="27.75" customHeight="1">
      <c r="A7" s="18"/>
      <c r="B7" s="19">
        <v>39</v>
      </c>
      <c r="C7" s="18"/>
      <c r="D7" s="18"/>
      <c r="E7" s="18"/>
    </row>
    <row r="8" spans="1:5" ht="27.75" customHeight="1">
      <c r="A8" s="18"/>
      <c r="B8" s="19">
        <v>40</v>
      </c>
      <c r="C8" s="18"/>
      <c r="D8" s="18"/>
      <c r="E8" s="18"/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2021-07-27T10:15:17Z</dcterms:created>
  <dcterms:modified xsi:type="dcterms:W3CDTF">2022-07-18T04:42:24Z</dcterms:modified>
  <cp:category/>
  <cp:version/>
  <cp:contentType/>
  <cp:contentStatus/>
</cp:coreProperties>
</file>