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894FD3-2AE9-444C-9BCE-839E9F5ED288}" xr6:coauthVersionLast="47" xr6:coauthVersionMax="47" xr10:uidLastSave="{00000000-0000-0000-0000-000000000000}"/>
  <bookViews>
    <workbookView xWindow="-110" yWindow="-110" windowWidth="19420" windowHeight="11020" xr2:uid="{94E559B8-69E0-44CE-90BA-966D767C13FC}"/>
  </bookViews>
  <sheets>
    <sheet name="Лист1" sheetId="1" r:id="rId1"/>
  </sheets>
  <definedNames>
    <definedName name="_xlnm._FilterDatabase" localSheetId="0" hidden="1">Лист1!$A$3:$F$3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52" i="1"/>
  <c r="E48" i="1"/>
  <c r="E44" i="1"/>
  <c r="E40" i="1"/>
  <c r="E36" i="1"/>
  <c r="E32" i="1"/>
  <c r="E28" i="1"/>
  <c r="E24" i="1"/>
  <c r="E20" i="1"/>
  <c r="E16" i="1"/>
  <c r="E12" i="1"/>
  <c r="E8" i="1"/>
  <c r="E4" i="1"/>
</calcChain>
</file>

<file path=xl/sharedStrings.xml><?xml version="1.0" encoding="utf-8"?>
<sst xmlns="http://schemas.openxmlformats.org/spreadsheetml/2006/main" count="93" uniqueCount="93">
  <si>
    <t>Номер</t>
  </si>
  <si>
    <t>Название - судья</t>
  </si>
  <si>
    <t>Фамилия,Имя,Отчество</t>
  </si>
  <si>
    <t>Результат</t>
  </si>
  <si>
    <t>Итого</t>
  </si>
  <si>
    <t>Место</t>
  </si>
  <si>
    <t>Спортсмены-рэкетмены</t>
  </si>
  <si>
    <t>Почекутов Игорь Николаевич</t>
  </si>
  <si>
    <t>Долдлнов Егор Владимирович</t>
  </si>
  <si>
    <t>Познанский Александр Анатольевич</t>
  </si>
  <si>
    <t>Болохов Максим Григорьевич - судья</t>
  </si>
  <si>
    <t>Глебов Сергей Владимирович</t>
  </si>
  <si>
    <t>Щучья смерть</t>
  </si>
  <si>
    <t>Швыров Максим Сергеевич</t>
  </si>
  <si>
    <t>Лисицын Александр Алексеевич</t>
  </si>
  <si>
    <t>Пилипчук Степан Константинович</t>
  </si>
  <si>
    <t>Лисичкин Иван Викторович - судья</t>
  </si>
  <si>
    <t>Сурков Сергей Сергеевич</t>
  </si>
  <si>
    <t>Рыболовное сообщество</t>
  </si>
  <si>
    <t>Дябин Валерий Владимирович</t>
  </si>
  <si>
    <t>Большая Мурта</t>
  </si>
  <si>
    <t>Воронцов Андрей Николаевич</t>
  </si>
  <si>
    <t>Арсеньтев Александр Николаевич</t>
  </si>
  <si>
    <t>Ерохина Светлана Викторовна - судья</t>
  </si>
  <si>
    <t>Капота Вечеслав Петрович</t>
  </si>
  <si>
    <t>Иванушка, Муромец и</t>
  </si>
  <si>
    <t>Романов Евгений Вадимович</t>
  </si>
  <si>
    <t>просто конь Юлий</t>
  </si>
  <si>
    <t>Коваль Константин Васильевич</t>
  </si>
  <si>
    <t>Алексеев Вадим Викторович</t>
  </si>
  <si>
    <t>Закатова Юлия Ивановна - судья</t>
  </si>
  <si>
    <t>Степанов Станислав Андреевич</t>
  </si>
  <si>
    <t>Рыбучий Случай</t>
  </si>
  <si>
    <t>Лешков Артем Игоревич</t>
  </si>
  <si>
    <t>Краб Вячеслав Васильевич</t>
  </si>
  <si>
    <t>Смирнов Алексей Юрьевич</t>
  </si>
  <si>
    <t>Сидоров Владимир Сергеевич - судья</t>
  </si>
  <si>
    <t>Кучева Татьяна Александровна</t>
  </si>
  <si>
    <t>Батин Лещ</t>
  </si>
  <si>
    <t>Нараев Дмитрий Валерьевич</t>
  </si>
  <si>
    <t>Корчагин Владимир Николаевич</t>
  </si>
  <si>
    <t>Корчагин Александр Николаевич</t>
  </si>
  <si>
    <t>Власов Иван - судья</t>
  </si>
  <si>
    <t>Володин Александр Петрович</t>
  </si>
  <si>
    <t>Тайга</t>
  </si>
  <si>
    <t>Егерь Иван Геннадьевич</t>
  </si>
  <si>
    <t>Малахов Никита Евгеньевич</t>
  </si>
  <si>
    <t>Петрикин Павел Валерьевич</t>
  </si>
  <si>
    <t>Идимешева Наталья Викторовна - судья</t>
  </si>
  <si>
    <t>Новожилов Андрей Александрович</t>
  </si>
  <si>
    <t>Окунь</t>
  </si>
  <si>
    <t>Михайлов Валерий Николаевич</t>
  </si>
  <si>
    <t>Горкуша Алексей Николаевич</t>
  </si>
  <si>
    <t>Идимешев Павел Евгеньевич</t>
  </si>
  <si>
    <t>Новожилов Андрей Александрович - судья</t>
  </si>
  <si>
    <t>Идимешева Наталья Викторовна</t>
  </si>
  <si>
    <t>На рыбалку</t>
  </si>
  <si>
    <t>Хрущев Евгений Николаевич</t>
  </si>
  <si>
    <t>Шефер Максим Александрович</t>
  </si>
  <si>
    <t>Воробьев Дмитрий Константинович</t>
  </si>
  <si>
    <t>Володин Александр Петрович - судья</t>
  </si>
  <si>
    <t>Власов Иван</t>
  </si>
  <si>
    <t>Атомные Рыболовы</t>
  </si>
  <si>
    <t>Тазанкин Александр Венедиктович</t>
  </si>
  <si>
    <t>Лексин Роман Михайлович</t>
  </si>
  <si>
    <t>Ощепков Сергей Витальевич</t>
  </si>
  <si>
    <t>Кучева Татьяна Александровна - судья</t>
  </si>
  <si>
    <t>Сидоров Владимир Сергеевич</t>
  </si>
  <si>
    <t>Морская братва</t>
  </si>
  <si>
    <t>Васильев Виталий Викторович</t>
  </si>
  <si>
    <t>Павлов Евгений Андреевич</t>
  </si>
  <si>
    <t>Закатов Николай Игоревич</t>
  </si>
  <si>
    <t>Степанов Станислав Андреевич - судья</t>
  </si>
  <si>
    <t>Закатова Юлия Ивановна</t>
  </si>
  <si>
    <t>Север</t>
  </si>
  <si>
    <t>Сиротин Евгений Леонидович</t>
  </si>
  <si>
    <t>Кочура Олег Владимирович</t>
  </si>
  <si>
    <t>Капинус Станислав Николаевич</t>
  </si>
  <si>
    <t>Капота Вечеслав Петрович - судья</t>
  </si>
  <si>
    <t>Ерохина Светлана Викторовна</t>
  </si>
  <si>
    <t>ВВС</t>
  </si>
  <si>
    <t>Романов Василий Александрович</t>
  </si>
  <si>
    <t>Григорьев Виталий Юрьевич</t>
  </si>
  <si>
    <t>Чернов Сергей Александрович</t>
  </si>
  <si>
    <t>Сурков Сергей Сергеевич - судья</t>
  </si>
  <si>
    <t>Лисичкин Иван Викторович</t>
  </si>
  <si>
    <t>Кембрики</t>
  </si>
  <si>
    <t>Остриков Дмитрий Федорович</t>
  </si>
  <si>
    <t>Гасников Дмитрий Владимирович</t>
  </si>
  <si>
    <t>Соловьев Александр Валерьевич</t>
  </si>
  <si>
    <t>Глебов Сергей Владимирович - судья</t>
  </si>
  <si>
    <t>Болохов Максим Григорьевич</t>
  </si>
  <si>
    <t>м-у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</si>
</sst>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ptos Narrow"/>
      <family val="2"/>
    </font>
    <font>
      <b/>
      <sz val="11"/>
      <color rgb="FF00B0F0"/>
      <name val="Aptos Narrow"/>
      <family val="2"/>
    </font>
    <font>
      <b/>
      <sz val="11"/>
      <color rgb="FF000000"/>
      <name val="Aptos Narrow"/>
      <family val="2"/>
    </font>
    <font>
      <b/>
      <sz val="11"/>
      <color rgb="FFFF0000"/>
      <name val="Aptos Narrow"/>
    </font>
    <font>
      <sz val="11"/>
      <color rgb="FF000000"/>
      <name val="Aptos Narrow"/>
    </font>
    <font>
      <b/>
      <sz val="11"/>
      <color rgb="FFFF0000"/>
      <name val="Aptos Narrow"/>
      <family val="2"/>
    </font>
    <font>
      <b/>
      <sz val="18"/>
      <color rgb="FFFF0000"/>
      <name val="Aptos Narrow"/>
      <family val="2"/>
    </font>
    <font>
      <b/>
      <sz val="10"/>
      <color rgb="FFFF0000"/>
      <name val="Aptos Narrow"/>
      <family val="2"/>
    </font>
    <font>
      <b/>
      <sz val="28"/>
      <color rgb="FFFF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0" xfId="0" applyFont="1" applyBorder="1"/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B5EF-91B0-4F2C-8630-5670BEE443B1}">
  <dimension ref="A1:H60"/>
  <sheetViews>
    <sheetView tabSelected="1" topLeftCell="A24" workbookViewId="0">
      <selection activeCell="F36" sqref="F36:F39"/>
    </sheetView>
  </sheetViews>
  <sheetFormatPr defaultRowHeight="14.5" x14ac:dyDescent="0.35"/>
  <cols>
    <col min="2" max="2" width="38.81640625" customWidth="1"/>
    <col min="3" max="3" width="34.54296875" customWidth="1"/>
  </cols>
  <sheetData>
    <row r="1" spans="1:8" x14ac:dyDescent="0.35">
      <c r="A1" s="26"/>
      <c r="B1" s="26"/>
      <c r="C1" s="1"/>
      <c r="D1" s="1"/>
      <c r="E1" s="28"/>
      <c r="F1" s="1"/>
      <c r="G1" s="1"/>
      <c r="H1" s="1"/>
    </row>
    <row r="2" spans="1:8" ht="15" thickBot="1" x14ac:dyDescent="0.4">
      <c r="A2" s="26"/>
      <c r="B2" s="26"/>
      <c r="C2" s="1"/>
      <c r="D2" s="1"/>
      <c r="E2" s="28"/>
      <c r="F2" s="1"/>
      <c r="G2" s="1"/>
      <c r="H2" s="1"/>
    </row>
    <row r="3" spans="1:8" ht="15" thickBot="1" x14ac:dyDescent="0.4">
      <c r="A3" s="23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1"/>
      <c r="H3" s="1"/>
    </row>
    <row r="4" spans="1:8" x14ac:dyDescent="0.35">
      <c r="A4" s="8">
        <v>1</v>
      </c>
      <c r="B4" s="9" t="s">
        <v>6</v>
      </c>
      <c r="C4" s="10" t="s">
        <v>7</v>
      </c>
      <c r="D4" s="11">
        <v>3564</v>
      </c>
      <c r="E4" s="29">
        <f>D4+D5+D6</f>
        <v>10528</v>
      </c>
      <c r="F4" s="38">
        <v>2</v>
      </c>
      <c r="G4" s="1"/>
      <c r="H4" s="1"/>
    </row>
    <row r="5" spans="1:8" x14ac:dyDescent="0.35">
      <c r="A5" s="12"/>
      <c r="B5" s="2"/>
      <c r="C5" s="4" t="s">
        <v>8</v>
      </c>
      <c r="D5" s="3">
        <v>3196</v>
      </c>
      <c r="E5" s="30"/>
      <c r="F5" s="39"/>
      <c r="G5" s="1"/>
      <c r="H5" s="1"/>
    </row>
    <row r="6" spans="1:8" x14ac:dyDescent="0.35">
      <c r="A6" s="12"/>
      <c r="B6" s="2"/>
      <c r="C6" s="4" t="s">
        <v>9</v>
      </c>
      <c r="D6" s="3">
        <v>3768</v>
      </c>
      <c r="E6" s="30"/>
      <c r="F6" s="39"/>
      <c r="G6" s="1"/>
      <c r="H6" s="1"/>
    </row>
    <row r="7" spans="1:8" ht="15" thickBot="1" x14ac:dyDescent="0.4">
      <c r="A7" s="13"/>
      <c r="B7" s="14" t="s">
        <v>10</v>
      </c>
      <c r="C7" s="15" t="s">
        <v>11</v>
      </c>
      <c r="D7" s="16"/>
      <c r="E7" s="31"/>
      <c r="F7" s="40"/>
      <c r="G7" s="1"/>
      <c r="H7" s="1"/>
    </row>
    <row r="8" spans="1:8" x14ac:dyDescent="0.35">
      <c r="A8" s="8">
        <v>2</v>
      </c>
      <c r="B8" s="9" t="s">
        <v>12</v>
      </c>
      <c r="C8" s="10" t="s">
        <v>13</v>
      </c>
      <c r="D8" s="11">
        <v>2872</v>
      </c>
      <c r="E8" s="29">
        <f>D8+D9+D10</f>
        <v>5390</v>
      </c>
      <c r="F8" s="32">
        <v>7</v>
      </c>
      <c r="G8" s="1"/>
      <c r="H8" s="1"/>
    </row>
    <row r="9" spans="1:8" x14ac:dyDescent="0.35">
      <c r="A9" s="12"/>
      <c r="B9" s="2"/>
      <c r="C9" s="4" t="s">
        <v>14</v>
      </c>
      <c r="D9" s="3">
        <v>2170</v>
      </c>
      <c r="E9" s="30"/>
      <c r="F9" s="33"/>
      <c r="G9" s="1"/>
      <c r="H9" s="1"/>
    </row>
    <row r="10" spans="1:8" x14ac:dyDescent="0.35">
      <c r="A10" s="12"/>
      <c r="B10" s="2"/>
      <c r="C10" s="4" t="s">
        <v>15</v>
      </c>
      <c r="D10" s="3">
        <v>348</v>
      </c>
      <c r="E10" s="30"/>
      <c r="F10" s="33"/>
      <c r="G10" s="1"/>
      <c r="H10" s="1"/>
    </row>
    <row r="11" spans="1:8" ht="15" thickBot="1" x14ac:dyDescent="0.4">
      <c r="A11" s="13"/>
      <c r="B11" s="17" t="s">
        <v>16</v>
      </c>
      <c r="C11" s="18" t="s">
        <v>17</v>
      </c>
      <c r="D11" s="16"/>
      <c r="E11" s="31"/>
      <c r="F11" s="34"/>
      <c r="G11" s="1"/>
      <c r="H11" s="1"/>
    </row>
    <row r="12" spans="1:8" x14ac:dyDescent="0.35">
      <c r="A12" s="8">
        <v>3</v>
      </c>
      <c r="B12" s="19" t="s">
        <v>18</v>
      </c>
      <c r="C12" s="20" t="s">
        <v>19</v>
      </c>
      <c r="D12" s="11">
        <v>8572</v>
      </c>
      <c r="E12" s="29">
        <f>D12+D13+D14</f>
        <v>17014</v>
      </c>
      <c r="F12" s="38">
        <v>1</v>
      </c>
      <c r="G12" s="1"/>
      <c r="H12" s="1"/>
    </row>
    <row r="13" spans="1:8" x14ac:dyDescent="0.35">
      <c r="A13" s="12"/>
      <c r="B13" s="6" t="s">
        <v>20</v>
      </c>
      <c r="C13" s="5" t="s">
        <v>21</v>
      </c>
      <c r="D13" s="3">
        <v>3788</v>
      </c>
      <c r="E13" s="30"/>
      <c r="F13" s="39"/>
      <c r="G13" s="1"/>
      <c r="H13" s="1"/>
    </row>
    <row r="14" spans="1:8" x14ac:dyDescent="0.35">
      <c r="A14" s="12"/>
      <c r="B14" s="7"/>
      <c r="C14" s="5" t="s">
        <v>22</v>
      </c>
      <c r="D14" s="3">
        <v>4654</v>
      </c>
      <c r="E14" s="30"/>
      <c r="F14" s="39"/>
      <c r="G14" s="1"/>
      <c r="H14" s="1"/>
    </row>
    <row r="15" spans="1:8" ht="15" thickBot="1" x14ac:dyDescent="0.4">
      <c r="A15" s="13"/>
      <c r="B15" s="21" t="s">
        <v>23</v>
      </c>
      <c r="C15" s="22" t="s">
        <v>24</v>
      </c>
      <c r="D15" s="16"/>
      <c r="E15" s="31"/>
      <c r="F15" s="40"/>
      <c r="G15" s="1"/>
      <c r="H15" s="1"/>
    </row>
    <row r="16" spans="1:8" x14ac:dyDescent="0.35">
      <c r="A16" s="8">
        <v>4</v>
      </c>
      <c r="B16" s="19" t="s">
        <v>25</v>
      </c>
      <c r="C16" s="20" t="s">
        <v>26</v>
      </c>
      <c r="D16" s="11">
        <v>442</v>
      </c>
      <c r="E16" s="29">
        <f>D16+D17+D18</f>
        <v>2740</v>
      </c>
      <c r="F16" s="32">
        <v>11</v>
      </c>
      <c r="G16" s="1"/>
      <c r="H16" s="1"/>
    </row>
    <row r="17" spans="1:8" x14ac:dyDescent="0.35">
      <c r="A17" s="12"/>
      <c r="B17" s="6" t="s">
        <v>27</v>
      </c>
      <c r="C17" s="5" t="s">
        <v>28</v>
      </c>
      <c r="D17" s="3">
        <v>1524</v>
      </c>
      <c r="E17" s="30"/>
      <c r="F17" s="33"/>
      <c r="G17" s="1"/>
      <c r="H17" s="1"/>
    </row>
    <row r="18" spans="1:8" x14ac:dyDescent="0.35">
      <c r="A18" s="12"/>
      <c r="B18" s="7"/>
      <c r="C18" s="5" t="s">
        <v>29</v>
      </c>
      <c r="D18" s="3">
        <v>774</v>
      </c>
      <c r="E18" s="30"/>
      <c r="F18" s="33"/>
      <c r="G18" s="1"/>
      <c r="H18" s="1"/>
    </row>
    <row r="19" spans="1:8" ht="15" thickBot="1" x14ac:dyDescent="0.4">
      <c r="A19" s="13"/>
      <c r="B19" s="21" t="s">
        <v>30</v>
      </c>
      <c r="C19" s="22" t="s">
        <v>31</v>
      </c>
      <c r="D19" s="16"/>
      <c r="E19" s="31"/>
      <c r="F19" s="34"/>
      <c r="G19" s="1"/>
      <c r="H19" s="1"/>
    </row>
    <row r="20" spans="1:8" x14ac:dyDescent="0.35">
      <c r="A20" s="8">
        <v>5</v>
      </c>
      <c r="B20" s="19" t="s">
        <v>32</v>
      </c>
      <c r="C20" s="20" t="s">
        <v>33</v>
      </c>
      <c r="D20" s="11">
        <v>1840</v>
      </c>
      <c r="E20" s="29">
        <f>D20+D21+D22</f>
        <v>3396</v>
      </c>
      <c r="F20" s="32">
        <v>10</v>
      </c>
      <c r="G20" s="1"/>
      <c r="H20" s="1"/>
    </row>
    <row r="21" spans="1:8" x14ac:dyDescent="0.35">
      <c r="A21" s="12"/>
      <c r="B21" s="7"/>
      <c r="C21" s="5" t="s">
        <v>34</v>
      </c>
      <c r="D21" s="3">
        <v>884</v>
      </c>
      <c r="E21" s="30"/>
      <c r="F21" s="33"/>
      <c r="G21" s="1"/>
      <c r="H21" s="1"/>
    </row>
    <row r="22" spans="1:8" x14ac:dyDescent="0.35">
      <c r="A22" s="12"/>
      <c r="B22" s="7"/>
      <c r="C22" s="5" t="s">
        <v>35</v>
      </c>
      <c r="D22" s="3">
        <v>672</v>
      </c>
      <c r="E22" s="30"/>
      <c r="F22" s="33"/>
      <c r="G22" s="1"/>
      <c r="H22" s="1"/>
    </row>
    <row r="23" spans="1:8" ht="15" thickBot="1" x14ac:dyDescent="0.4">
      <c r="A23" s="13"/>
      <c r="B23" s="21" t="s">
        <v>36</v>
      </c>
      <c r="C23" s="22" t="s">
        <v>37</v>
      </c>
      <c r="D23" s="16"/>
      <c r="E23" s="31"/>
      <c r="F23" s="34"/>
      <c r="G23" s="1"/>
      <c r="H23" s="1"/>
    </row>
    <row r="24" spans="1:8" x14ac:dyDescent="0.35">
      <c r="A24" s="8">
        <v>6</v>
      </c>
      <c r="B24" s="19" t="s">
        <v>38</v>
      </c>
      <c r="C24" s="20" t="s">
        <v>39</v>
      </c>
      <c r="D24" s="11">
        <v>168</v>
      </c>
      <c r="E24" s="29">
        <f>D24+D25+D26</f>
        <v>646</v>
      </c>
      <c r="F24" s="32">
        <v>13</v>
      </c>
      <c r="G24" s="1"/>
      <c r="H24" s="1"/>
    </row>
    <row r="25" spans="1:8" x14ac:dyDescent="0.35">
      <c r="A25" s="12"/>
      <c r="B25" s="7"/>
      <c r="C25" s="5" t="s">
        <v>40</v>
      </c>
      <c r="D25" s="3">
        <v>118</v>
      </c>
      <c r="E25" s="30"/>
      <c r="F25" s="33"/>
      <c r="G25" s="1"/>
      <c r="H25" s="1"/>
    </row>
    <row r="26" spans="1:8" x14ac:dyDescent="0.35">
      <c r="A26" s="12"/>
      <c r="B26" s="7"/>
      <c r="C26" s="5" t="s">
        <v>41</v>
      </c>
      <c r="D26" s="3">
        <v>360</v>
      </c>
      <c r="E26" s="30"/>
      <c r="F26" s="33"/>
      <c r="G26" s="1"/>
      <c r="H26" s="1"/>
    </row>
    <row r="27" spans="1:8" ht="15" thickBot="1" x14ac:dyDescent="0.4">
      <c r="A27" s="13"/>
      <c r="B27" s="21" t="s">
        <v>42</v>
      </c>
      <c r="C27" s="22" t="s">
        <v>43</v>
      </c>
      <c r="D27" s="16"/>
      <c r="E27" s="31"/>
      <c r="F27" s="34"/>
      <c r="G27" s="1"/>
      <c r="H27" s="1"/>
    </row>
    <row r="28" spans="1:8" x14ac:dyDescent="0.35">
      <c r="A28" s="8">
        <v>7</v>
      </c>
      <c r="B28" s="9" t="s">
        <v>44</v>
      </c>
      <c r="C28" s="10" t="s">
        <v>45</v>
      </c>
      <c r="D28" s="11">
        <v>1620</v>
      </c>
      <c r="E28" s="29">
        <f>D28+D29+D30</f>
        <v>3928</v>
      </c>
      <c r="F28" s="32">
        <v>8</v>
      </c>
      <c r="G28" s="1"/>
      <c r="H28" s="1"/>
    </row>
    <row r="29" spans="1:8" x14ac:dyDescent="0.35">
      <c r="A29" s="12"/>
      <c r="B29" s="2"/>
      <c r="C29" s="4" t="s">
        <v>46</v>
      </c>
      <c r="D29" s="27">
        <v>1714</v>
      </c>
      <c r="E29" s="30"/>
      <c r="F29" s="33"/>
      <c r="G29" s="1"/>
      <c r="H29" s="1"/>
    </row>
    <row r="30" spans="1:8" x14ac:dyDescent="0.35">
      <c r="A30" s="12"/>
      <c r="B30" s="2"/>
      <c r="C30" s="4" t="s">
        <v>47</v>
      </c>
      <c r="D30" s="3">
        <v>594</v>
      </c>
      <c r="E30" s="30"/>
      <c r="F30" s="33"/>
      <c r="G30" s="1"/>
      <c r="H30" s="1"/>
    </row>
    <row r="31" spans="1:8" ht="15" thickBot="1" x14ac:dyDescent="0.4">
      <c r="A31" s="13"/>
      <c r="B31" s="17" t="s">
        <v>48</v>
      </c>
      <c r="C31" s="18" t="s">
        <v>49</v>
      </c>
      <c r="D31" s="16"/>
      <c r="E31" s="31"/>
      <c r="F31" s="34"/>
      <c r="G31" s="1"/>
      <c r="H31" s="1"/>
    </row>
    <row r="32" spans="1:8" x14ac:dyDescent="0.35">
      <c r="A32" s="8">
        <v>8</v>
      </c>
      <c r="B32" s="9" t="s">
        <v>50</v>
      </c>
      <c r="C32" s="10" t="s">
        <v>51</v>
      </c>
      <c r="D32" s="11">
        <v>234</v>
      </c>
      <c r="E32" s="29">
        <f>D32+D33+D34</f>
        <v>234</v>
      </c>
      <c r="F32" s="37" t="s">
        <v>92</v>
      </c>
      <c r="G32" s="1"/>
      <c r="H32" s="1"/>
    </row>
    <row r="33" spans="1:8" x14ac:dyDescent="0.35">
      <c r="A33" s="12"/>
      <c r="B33" s="2"/>
      <c r="C33" s="4" t="s">
        <v>52</v>
      </c>
      <c r="D33" s="3">
        <v>0</v>
      </c>
      <c r="E33" s="30"/>
      <c r="F33" s="35"/>
      <c r="G33" s="1"/>
      <c r="H33" s="1"/>
    </row>
    <row r="34" spans="1:8" x14ac:dyDescent="0.35">
      <c r="A34" s="12"/>
      <c r="B34" s="2"/>
      <c r="C34" s="4" t="s">
        <v>53</v>
      </c>
      <c r="D34" s="3">
        <v>0</v>
      </c>
      <c r="E34" s="30"/>
      <c r="F34" s="35"/>
      <c r="G34" s="1"/>
      <c r="H34" s="1"/>
    </row>
    <row r="35" spans="1:8" ht="15" thickBot="1" x14ac:dyDescent="0.4">
      <c r="A35" s="13"/>
      <c r="B35" s="17" t="s">
        <v>54</v>
      </c>
      <c r="C35" s="18" t="s">
        <v>55</v>
      </c>
      <c r="D35" s="16"/>
      <c r="E35" s="31"/>
      <c r="F35" s="36"/>
      <c r="G35" s="1"/>
      <c r="H35" s="1"/>
    </row>
    <row r="36" spans="1:8" x14ac:dyDescent="0.35">
      <c r="A36" s="8">
        <v>9</v>
      </c>
      <c r="B36" s="19" t="s">
        <v>56</v>
      </c>
      <c r="C36" s="20" t="s">
        <v>57</v>
      </c>
      <c r="D36" s="11">
        <v>3578</v>
      </c>
      <c r="E36" s="29">
        <f>D36+D37+D38</f>
        <v>9218</v>
      </c>
      <c r="F36" s="38">
        <v>3</v>
      </c>
      <c r="G36" s="1"/>
      <c r="H36" s="1"/>
    </row>
    <row r="37" spans="1:8" x14ac:dyDescent="0.35">
      <c r="A37" s="12"/>
      <c r="B37" s="7"/>
      <c r="C37" s="5" t="s">
        <v>58</v>
      </c>
      <c r="D37" s="3">
        <v>1784</v>
      </c>
      <c r="E37" s="30"/>
      <c r="F37" s="39"/>
      <c r="G37" s="1"/>
      <c r="H37" s="1"/>
    </row>
    <row r="38" spans="1:8" x14ac:dyDescent="0.35">
      <c r="A38" s="12"/>
      <c r="B38" s="7"/>
      <c r="C38" s="5" t="s">
        <v>59</v>
      </c>
      <c r="D38" s="3">
        <v>3856</v>
      </c>
      <c r="E38" s="30"/>
      <c r="F38" s="39"/>
      <c r="G38" s="1"/>
      <c r="H38" s="1"/>
    </row>
    <row r="39" spans="1:8" ht="15" thickBot="1" x14ac:dyDescent="0.4">
      <c r="A39" s="13"/>
      <c r="B39" s="21" t="s">
        <v>60</v>
      </c>
      <c r="C39" s="22" t="s">
        <v>61</v>
      </c>
      <c r="D39" s="16"/>
      <c r="E39" s="31"/>
      <c r="F39" s="40"/>
      <c r="G39" s="1"/>
      <c r="H39" s="1"/>
    </row>
    <row r="40" spans="1:8" x14ac:dyDescent="0.35">
      <c r="A40" s="8">
        <v>10</v>
      </c>
      <c r="B40" s="19" t="s">
        <v>62</v>
      </c>
      <c r="C40" s="20" t="s">
        <v>63</v>
      </c>
      <c r="D40" s="11">
        <v>2160</v>
      </c>
      <c r="E40" s="29">
        <f>D40+D41+D42</f>
        <v>6456</v>
      </c>
      <c r="F40" s="32">
        <v>6</v>
      </c>
      <c r="G40" s="1"/>
      <c r="H40" s="1"/>
    </row>
    <row r="41" spans="1:8" x14ac:dyDescent="0.35">
      <c r="A41" s="12"/>
      <c r="B41" s="7"/>
      <c r="C41" s="5" t="s">
        <v>64</v>
      </c>
      <c r="D41" s="3">
        <v>1640</v>
      </c>
      <c r="E41" s="30"/>
      <c r="F41" s="33"/>
      <c r="G41" s="1"/>
      <c r="H41" s="1"/>
    </row>
    <row r="42" spans="1:8" x14ac:dyDescent="0.35">
      <c r="A42" s="12"/>
      <c r="B42" s="7"/>
      <c r="C42" s="5" t="s">
        <v>65</v>
      </c>
      <c r="D42" s="3">
        <v>2656</v>
      </c>
      <c r="E42" s="30"/>
      <c r="F42" s="33"/>
      <c r="G42" s="1"/>
      <c r="H42" s="1"/>
    </row>
    <row r="43" spans="1:8" ht="15" thickBot="1" x14ac:dyDescent="0.4">
      <c r="A43" s="13"/>
      <c r="B43" s="21" t="s">
        <v>66</v>
      </c>
      <c r="C43" s="22" t="s">
        <v>67</v>
      </c>
      <c r="D43" s="16"/>
      <c r="E43" s="31"/>
      <c r="F43" s="34"/>
      <c r="G43" s="1"/>
      <c r="H43" s="1"/>
    </row>
    <row r="44" spans="1:8" x14ac:dyDescent="0.35">
      <c r="A44" s="8">
        <v>11</v>
      </c>
      <c r="B44" s="9" t="s">
        <v>68</v>
      </c>
      <c r="C44" s="10" t="s">
        <v>69</v>
      </c>
      <c r="D44" s="11">
        <v>54</v>
      </c>
      <c r="E44" s="29">
        <f>D44+D45+D46</f>
        <v>1042</v>
      </c>
      <c r="F44" s="32">
        <v>12</v>
      </c>
      <c r="G44" s="1"/>
      <c r="H44" s="1"/>
    </row>
    <row r="45" spans="1:8" x14ac:dyDescent="0.35">
      <c r="A45" s="12"/>
      <c r="B45" s="2"/>
      <c r="C45" s="4" t="s">
        <v>70</v>
      </c>
      <c r="D45" s="3">
        <v>148</v>
      </c>
      <c r="E45" s="30"/>
      <c r="F45" s="33"/>
      <c r="G45" s="1"/>
      <c r="H45" s="1"/>
    </row>
    <row r="46" spans="1:8" x14ac:dyDescent="0.35">
      <c r="A46" s="12"/>
      <c r="B46" s="2"/>
      <c r="C46" s="4" t="s">
        <v>71</v>
      </c>
      <c r="D46" s="3">
        <v>840</v>
      </c>
      <c r="E46" s="30"/>
      <c r="F46" s="33"/>
      <c r="G46" s="1"/>
      <c r="H46" s="1"/>
    </row>
    <row r="47" spans="1:8" ht="15" thickBot="1" x14ac:dyDescent="0.4">
      <c r="A47" s="13"/>
      <c r="B47" s="17" t="s">
        <v>72</v>
      </c>
      <c r="C47" s="18" t="s">
        <v>73</v>
      </c>
      <c r="D47" s="16"/>
      <c r="E47" s="31"/>
      <c r="F47" s="34"/>
      <c r="G47" s="1"/>
      <c r="H47" s="1"/>
    </row>
    <row r="48" spans="1:8" x14ac:dyDescent="0.35">
      <c r="A48" s="8">
        <v>12</v>
      </c>
      <c r="B48" s="9" t="s">
        <v>74</v>
      </c>
      <c r="C48" s="10" t="s">
        <v>75</v>
      </c>
      <c r="D48" s="11">
        <v>2768</v>
      </c>
      <c r="E48" s="29">
        <f>D48+D49+D50</f>
        <v>8236</v>
      </c>
      <c r="F48" s="32">
        <v>4</v>
      </c>
      <c r="G48" s="1"/>
      <c r="H48" s="1"/>
    </row>
    <row r="49" spans="1:8" x14ac:dyDescent="0.35">
      <c r="A49" s="12"/>
      <c r="B49" s="2"/>
      <c r="C49" s="4" t="s">
        <v>76</v>
      </c>
      <c r="D49" s="3">
        <v>2782</v>
      </c>
      <c r="E49" s="30"/>
      <c r="F49" s="33"/>
      <c r="G49" s="1"/>
      <c r="H49" s="1"/>
    </row>
    <row r="50" spans="1:8" x14ac:dyDescent="0.35">
      <c r="A50" s="12"/>
      <c r="B50" s="2"/>
      <c r="C50" s="4" t="s">
        <v>77</v>
      </c>
      <c r="D50" s="3">
        <v>2686</v>
      </c>
      <c r="E50" s="30"/>
      <c r="F50" s="33"/>
      <c r="G50" s="1"/>
      <c r="H50" s="1"/>
    </row>
    <row r="51" spans="1:8" ht="15" thickBot="1" x14ac:dyDescent="0.4">
      <c r="A51" s="13"/>
      <c r="B51" s="17" t="s">
        <v>78</v>
      </c>
      <c r="C51" s="18" t="s">
        <v>79</v>
      </c>
      <c r="D51" s="16"/>
      <c r="E51" s="31"/>
      <c r="F51" s="34"/>
      <c r="G51" s="1"/>
      <c r="H51" s="1"/>
    </row>
    <row r="52" spans="1:8" x14ac:dyDescent="0.35">
      <c r="A52" s="8">
        <v>13</v>
      </c>
      <c r="B52" s="9" t="s">
        <v>80</v>
      </c>
      <c r="C52" s="10" t="s">
        <v>81</v>
      </c>
      <c r="D52" s="11">
        <v>1372</v>
      </c>
      <c r="E52" s="29">
        <f>D52+D53+D54</f>
        <v>3430</v>
      </c>
      <c r="F52" s="32">
        <v>9</v>
      </c>
      <c r="G52" s="1">
        <v>154</v>
      </c>
      <c r="H52" s="1"/>
    </row>
    <row r="53" spans="1:8" x14ac:dyDescent="0.35">
      <c r="A53" s="12"/>
      <c r="B53" s="2"/>
      <c r="C53" s="4" t="s">
        <v>82</v>
      </c>
      <c r="D53" s="3">
        <v>518</v>
      </c>
      <c r="E53" s="30"/>
      <c r="F53" s="33"/>
      <c r="G53" s="1"/>
      <c r="H53" s="1"/>
    </row>
    <row r="54" spans="1:8" x14ac:dyDescent="0.35">
      <c r="A54" s="12"/>
      <c r="B54" s="2"/>
      <c r="C54" s="4" t="s">
        <v>83</v>
      </c>
      <c r="D54" s="3">
        <v>1540</v>
      </c>
      <c r="E54" s="30"/>
      <c r="F54" s="33"/>
      <c r="G54" s="1"/>
      <c r="H54" s="1"/>
    </row>
    <row r="55" spans="1:8" ht="15" thickBot="1" x14ac:dyDescent="0.4">
      <c r="A55" s="13"/>
      <c r="B55" s="17" t="s">
        <v>84</v>
      </c>
      <c r="C55" s="18" t="s">
        <v>85</v>
      </c>
      <c r="D55" s="16"/>
      <c r="E55" s="31"/>
      <c r="F55" s="34"/>
      <c r="G55" s="1"/>
      <c r="H55" s="1"/>
    </row>
    <row r="56" spans="1:8" x14ac:dyDescent="0.35">
      <c r="A56" s="8">
        <v>14</v>
      </c>
      <c r="B56" s="9" t="s">
        <v>86</v>
      </c>
      <c r="C56" s="10" t="s">
        <v>87</v>
      </c>
      <c r="D56" s="11">
        <v>3272</v>
      </c>
      <c r="E56" s="29">
        <f>D56+D57+D58</f>
        <v>7746</v>
      </c>
      <c r="F56" s="32">
        <v>5</v>
      </c>
      <c r="G56" s="1"/>
      <c r="H56" s="1"/>
    </row>
    <row r="57" spans="1:8" x14ac:dyDescent="0.35">
      <c r="A57" s="12"/>
      <c r="B57" s="2"/>
      <c r="C57" s="4" t="s">
        <v>88</v>
      </c>
      <c r="D57" s="3">
        <v>2068</v>
      </c>
      <c r="E57" s="30"/>
      <c r="F57" s="33"/>
      <c r="G57" s="1"/>
      <c r="H57" s="1"/>
    </row>
    <row r="58" spans="1:8" x14ac:dyDescent="0.35">
      <c r="A58" s="12"/>
      <c r="B58" s="2"/>
      <c r="C58" s="4" t="s">
        <v>89</v>
      </c>
      <c r="D58" s="3">
        <v>2406</v>
      </c>
      <c r="E58" s="30"/>
      <c r="F58" s="33"/>
      <c r="G58" s="1"/>
      <c r="H58" s="1"/>
    </row>
    <row r="59" spans="1:8" ht="15" thickBot="1" x14ac:dyDescent="0.4">
      <c r="A59" s="13"/>
      <c r="B59" s="17" t="s">
        <v>90</v>
      </c>
      <c r="C59" s="18" t="s">
        <v>91</v>
      </c>
      <c r="D59" s="16"/>
      <c r="E59" s="31"/>
      <c r="F59" s="34"/>
      <c r="G59" s="1"/>
      <c r="H59" s="1"/>
    </row>
    <row r="60" spans="1:8" x14ac:dyDescent="0.35">
      <c r="A60" s="26"/>
      <c r="B60" s="26"/>
      <c r="C60" s="1"/>
      <c r="D60" s="1"/>
      <c r="E60" s="1"/>
      <c r="F60" s="1"/>
      <c r="G60" s="1"/>
      <c r="H60" s="1"/>
    </row>
  </sheetData>
  <mergeCells count="31">
    <mergeCell ref="E56:E59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F52:F55"/>
    <mergeCell ref="F56:F59"/>
    <mergeCell ref="A1:B1"/>
    <mergeCell ref="A2:B2"/>
    <mergeCell ref="A60:B60"/>
    <mergeCell ref="E4:E7"/>
    <mergeCell ref="E8:E11"/>
    <mergeCell ref="E12:E15"/>
    <mergeCell ref="E16:E19"/>
    <mergeCell ref="E20:E23"/>
    <mergeCell ref="E24:E27"/>
    <mergeCell ref="E28:E31"/>
    <mergeCell ref="E32:E35"/>
    <mergeCell ref="E36:E39"/>
    <mergeCell ref="E40:E43"/>
    <mergeCell ref="E44:E47"/>
    <mergeCell ref="E48:E51"/>
    <mergeCell ref="E52:E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2024-03-22T13:44:25Z</dcterms:created>
  <dcterms:modified xsi:type="dcterms:W3CDTF">2024-03-23T11:54:07Z</dcterms:modified>
</cp:coreProperties>
</file>