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0370" windowHeight="11565" activeTab="1"/>
  </bookViews>
  <sheets>
    <sheet name="КП МО" sheetId="2" r:id="rId1"/>
    <sheet name="Сводный КалендарьВС,КС,МО" sheetId="7" r:id="rId2"/>
  </sheets>
  <calcPr calcId="125725"/>
</workbook>
</file>

<file path=xl/calcChain.xml><?xml version="1.0" encoding="utf-8"?>
<calcChain xmlns="http://schemas.openxmlformats.org/spreadsheetml/2006/main">
  <c r="A5" i="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/>
</calcChain>
</file>

<file path=xl/sharedStrings.xml><?xml version="1.0" encoding="utf-8"?>
<sst xmlns="http://schemas.openxmlformats.org/spreadsheetml/2006/main" count="231" uniqueCount="134">
  <si>
    <t>Планируемое количество участников</t>
  </si>
  <si>
    <t>Количество комплектов медалей</t>
  </si>
  <si>
    <t>-</t>
  </si>
  <si>
    <t>Внебюджетные источники</t>
  </si>
  <si>
    <t>№  п/п</t>
  </si>
  <si>
    <t>Спортивное сооружение, на котором планируется проведение мероприятия</t>
  </si>
  <si>
    <t>Наименование спортивного соревнования</t>
  </si>
  <si>
    <t>Сроки проведения спортивного соревнования</t>
  </si>
  <si>
    <t>Место проведения спортивного соревнования</t>
  </si>
  <si>
    <t>Количество участников в отчетном году</t>
  </si>
  <si>
    <t>Организаторы  спортивного соревнования</t>
  </si>
  <si>
    <t>Условия финансирования спортивного соревнования</t>
  </si>
  <si>
    <t>РОСО «Федерация рыболовного спорта Красноярского края»,
Главное управление по физической культуре, спорту и туризму администрации города Красноярска</t>
  </si>
  <si>
    <t>РОСО «Федерация рыболовного спорта Красноярского края»,
Отдел спорта администрации г.Назарово</t>
  </si>
  <si>
    <t>РОСО «Федерация рыболовного спорта Красноярского края»,
Отдел спорта администрации Назаровского района</t>
  </si>
  <si>
    <t>№ п/п</t>
  </si>
  <si>
    <t>Основной водоём: 
г. Красноярск, Советский район, 
д. Песчанка, 
озеро "Песчанка".
Запасной водоём: Красноярский край, Березовский район, пос. Есауловка, 
озеро Бархатово.</t>
  </si>
  <si>
    <t>23-24.05.2020</t>
  </si>
  <si>
    <t xml:space="preserve"> г. Красноярск, Советский район, 
д. Песчанка, озеро "Песчанка".</t>
  </si>
  <si>
    <t>30-31.05.2020</t>
  </si>
  <si>
    <t>Открытый чемпионат Назаровского района по рыболовному спорту «Назаровская мормышка-2020» в дисциплинах:
- "ловля на мормышку со льда", - "ловля на мормышку со льда - командные соревнования".
Мужчины, женщины.
Возрастная группа с 2002 г.р. и старше</t>
  </si>
  <si>
    <t>21-22.11.2020</t>
  </si>
  <si>
    <t>Красноярский край, Назаровский район, оз.Сереуль,
Запасной водоём: 
г. Назарово, озеро Лукичевка</t>
  </si>
  <si>
    <t>Красноярский край, 
г. Назарово, озеро Лукичевка</t>
  </si>
  <si>
    <t>Открытый чемпионат Бирилюсского района в дисциплинах:
- «ловля спиннингом с лодок - парные соревнования»,
- «ловля спиннингом с лодок - командные соревнования (парами)».
Мужчины, женщины.
Возрастная группа с 2002 г.р. и старше</t>
  </si>
  <si>
    <t>28.08 - 30.08.2020</t>
  </si>
  <si>
    <t>Красноярский край, Бирилюсский район, река Чулым.</t>
  </si>
  <si>
    <t>РОСО «Федерация рыболовного спорта Красноярского края»,
Отдел спорта администрации Бирилюсского района</t>
  </si>
  <si>
    <t>Красноярский край, городской округ Железногорск, пос. Новый Путь, озеро "Новый путь".</t>
  </si>
  <si>
    <t>РОСО «Федерация рыболовного спорта Красноярского края»,
Главное управление по физической культуре, спорту и туризму администрации города Железногорска</t>
  </si>
  <si>
    <t>10-12.01.2020</t>
  </si>
  <si>
    <t>Дата</t>
  </si>
  <si>
    <t>Наименование соревнования</t>
  </si>
  <si>
    <t>статус</t>
  </si>
  <si>
    <t>ФРС КК
КГАУ "ЦСП" Минспорта края</t>
  </si>
  <si>
    <t>Организаторы</t>
  </si>
  <si>
    <t>ФРС КК
УФКиС ЗАТО Железногорск</t>
  </si>
  <si>
    <t>13-17.02.2020</t>
  </si>
  <si>
    <t>27.02.2020 - 02.03.2020</t>
  </si>
  <si>
    <t>Кубок России</t>
  </si>
  <si>
    <t>Квалификация спорсменов
(разряд)</t>
  </si>
  <si>
    <t>все желающие</t>
  </si>
  <si>
    <t>1 разряд</t>
  </si>
  <si>
    <t>ЧЕМПИОНАТ РОССИИ в дисциплине  "ловля на мормышку со льда", л/к</t>
  </si>
  <si>
    <t>КУБОК РОССИИ в дисциплине  "ловля на мормышку со льда", л/к.
мужчины, Ярославская обл. д. Мухино</t>
  </si>
  <si>
    <t>ФРС Тюменской обл.,
ФРС России, 
ФГБУ "ЦСП"
Минспорта России</t>
  </si>
  <si>
    <t>ФРС России, 
ФГБУ "ЦСП"
Минспорта России</t>
  </si>
  <si>
    <t>Чемпионат России</t>
  </si>
  <si>
    <t>18.03.2020 -
22.03.2020</t>
  </si>
  <si>
    <t>ФРС КК
Отдел спорта администрации 
г. Назарово</t>
  </si>
  <si>
    <t xml:space="preserve">Чемпионат Красноярского края в дисциплинах: - "ловля на мормышку со льда", - "ловля на мормышку со льда - командные соревнования".-
Место проведения: Красноярский край,  Березовский район, с. Есауловка, оз. Бархатово.
Общая продолжительность соревнований: 6 часов в два тура по 3 часа каждый в два дня.
</t>
  </si>
  <si>
    <t>Кубок Западной Сибири-2020 в дисциплине  "ловля на мормышку со льда", л/к.
Тюменская область, д. Янтык. Мужчины, женщины.</t>
  </si>
  <si>
    <t>Чемпионат г. Назарово "Назаровская зимняя блесна-2020"
 в дисциплинах: "ловля на блесну со льда – личные соревнования с командным зачетом». Мужчины, женщины.
Место проведения: г. Назарово, озеро Лукичевка.
Общая продолжительность соревнований: 5 часов в один тур</t>
  </si>
  <si>
    <t>Чемпионат г. Назарово "Назаровская мормышка-2020"
 в дисциплине - «ловля на мормышку со льда» на личное первенство. 
Мужчины, женщины.
Место проведения: г. Назарово, озеро Лукичевка.
Общая продолжительность соревнования: 6 часов в два тура по 3 часа каждый в один день</t>
  </si>
  <si>
    <t>26.03.2020 -
30.03.2020</t>
  </si>
  <si>
    <t>КУБОК РОССИИ в дисциплине  "ловля спиннингом с берега", л/к.
Мужчины, женщины.
Россия, Карачаево-Черкесская Респ., Зеленчугский р-н, с. Архыз</t>
  </si>
  <si>
    <t>15.04.2020 -
20.04.2020</t>
  </si>
  <si>
    <t>ФРС Краснодарского края.,
ФРС России, 
ФГБУ "ЦСП"
Минспорта России</t>
  </si>
  <si>
    <t>07.05.2020 -
11.05.2020</t>
  </si>
  <si>
    <t>КУБОК РОССИИ в дисциплине  "ловля донной удочкой", л/к.
Мужчины, женщины.
Россия, Воронежская обл. Воронеж</t>
  </si>
  <si>
    <t>«Кубанская весна-2020"  дисциплине "ловля карпа - парные", 
Мужчины, женщины.
Краснодарский край, с. Каневская</t>
  </si>
  <si>
    <t>09.06.2020 -
14.06.2020</t>
  </si>
  <si>
    <t>24.06.2020 - 28.06.2020</t>
  </si>
  <si>
    <t>Чемпионат Красноярского края в дисциплинах:
- ловля спиннингом с лодок, - ловля спиннингом с лодок - командные соревнования.
Мужчины, женщины.
Место проведения: Красноярский край, Балахтинский район, КВХ, залив Огур</t>
  </si>
  <si>
    <t>03.07.2020-05.07.2020</t>
  </si>
  <si>
    <t>Чемпионат субъекта Российской Федерации</t>
  </si>
  <si>
    <t>Чемпионат муниципального образования</t>
  </si>
  <si>
    <t xml:space="preserve">Другие всероссийские спортивные соревнования, включенные в ЕКП  </t>
  </si>
  <si>
    <t>17.07.2020 - 19.07.2020</t>
  </si>
  <si>
    <t>Кубок субъекта Российской Федерации</t>
  </si>
  <si>
    <t xml:space="preserve"> 04.09.2020 - 06.09.2020</t>
  </si>
  <si>
    <t>Чемпионат Красноярского края в дисциплинах:
ловля донной удочкой - командные соревнования, ловля донной удочкой.
Мужчины, женщины.
Красноярский край, Балахтинский район, с. Даурское, Красноярское водохранилище</t>
  </si>
  <si>
    <t xml:space="preserve"> Кубок Красноярского края в дисциплинах:
ловля донной удочкой - командные соревнования, ловля донной удочкой.
Мужчины, женщины.
Место проведения: Красноярский край, Емельяновский район, с. Частоостровское, 
река Енисей 54-55 км, протока Частоостровская левый берег</t>
  </si>
  <si>
    <t xml:space="preserve"> Чемпионат Красноярского края в дисциплине "ловля карпа - парные соревнования". 
Мужчины, женщины.
Место проведения: Красноярский край, Партизанский район, озеро Имбеж</t>
  </si>
  <si>
    <t>10.09.2020 - 13.09.2020</t>
  </si>
  <si>
    <t>Всероссийские соревнования "Кубок "Востока-2020" в дисциплинах:
- ловля спиннингом с берега - командные соревнования,
- ловля спиннингом с берега. 
Мужчины, женщины.
Красноярский край, Березовский район, с. Есауловка, оз. «Бархатово»</t>
  </si>
  <si>
    <t>ФРС Красноярского края.,
ФРС России, 
ФГБУ "ЦСП"
Минспорта России</t>
  </si>
  <si>
    <t>25.09.2020 - 27.09.2020</t>
  </si>
  <si>
    <t>Чемпионат Красноярского края в дисциплинах: 
- ловля спиннингом с берега - командные соревнования, 
- ловля спиннингом с берега.
Мужчины, женщины.
Красноярский край, Березовский район, с. Есауловка, оз. «Бархатово»</t>
  </si>
  <si>
    <t>10.12.12 - 14.12.2020</t>
  </si>
  <si>
    <t>21.11.2020 - 22.11.2020</t>
  </si>
  <si>
    <t>Открытый чемпионат Бирилюсского района в дисциплинах:
- «ловля спиннингом с лодок - парные соревнования»,
- «ловля спиннингом с лодок - командные соревнования (парами)».
Мужчины, женщины.
Красноярский край, Бирилюсский район, с. Новобирилюссы, река Чулым.</t>
  </si>
  <si>
    <t>Чемпионат ЗАТО Железногорск по рыболовному спорту в дисциплине  "ловля на мормышку со льда".
Место проведения: Красноярский край, городской округ Железногорск, пос. Новый Путь, озеро "Новый путь".
Общая продолжительность соревнований: 5 часов в два тура по 2,5 часа каждый в один день</t>
  </si>
  <si>
    <t>ФРС КК
МАУ"ЦСК" Красноярск
Красспорта</t>
  </si>
  <si>
    <t>23.05.2020 - 24.05.2020</t>
  </si>
  <si>
    <t xml:space="preserve">Чемпионат г. Красноярска в дисциплинах: «ловля спиннингом с берега", "ловля спиннингом с берега - командные соревнования».
Мужчины, женщины
.Основной водоём: г. Красноярск, Советский район, д. Песчанка, озеро "Песчанка".
Запасной водоём: Красноярский край, Березовский район, пос. Есауловка, озеро Бархатово.
</t>
  </si>
  <si>
    <t>Чемпионат г. Красноярска в дисциплинах:
-  «ловля донной удочкой", -  "ловля донной удочкой - командные соревнования».
Мужчины, женщины.
Место проведения: г. Красноярск, Советский район, д. Песчанка, озеро "Песчанка".</t>
  </si>
  <si>
    <t>30.05.2020 - 31.05.2020</t>
  </si>
  <si>
    <t>25.06.2020 -
29.06.2020</t>
  </si>
  <si>
    <t>ВСЕРОССИЙСКИЕ СОРЕВНОВАНИЯ "Матырский хищник-2020" в дисциплине  "ловля спиннингом с берега", л/к.
Мужчины, женщины.
Россия, Липецкая обл. Грязинский район, п. Новая Жизнь</t>
  </si>
  <si>
    <t>ФРС Липецкой области
ФРС России, 
ФГБУ "ЦСП"
Минспорта России</t>
  </si>
  <si>
    <t>06.07.2020 -
11.07.2020</t>
  </si>
  <si>
    <t>КУБОК РОССИИ в дисциплине  "ловля карпа-парные соревнования", л/к. 1 этап
Мужчины, женщины.
Россия, Рязанская обл. с. Вышетравино</t>
  </si>
  <si>
    <t>КУБОК РОССИИ в дисциплине  "ловля карпа-парные соревнования", л/к. 2 этап
Мужчины, женщины.
Россия, Рязанская обл. с. Вышетравино</t>
  </si>
  <si>
    <t>12.07.2020 -
17.07.2020</t>
  </si>
  <si>
    <t>КУБОК РОССИИ в дисциплине  "ловля карпа-парные соревнования", л/к. 3 - заключительный этап
Мужчины, женщины.
Россия, Рязанская обл. с. Вышетравино</t>
  </si>
  <si>
    <t>23.07.2020 -
27.07.2020</t>
  </si>
  <si>
    <t>11.08.2020 -
16.08.2020</t>
  </si>
  <si>
    <t>ЧЕМПИОНАТ РОССИИ в дисциплине  "ловля карпа-командные соревнования", 
Мужчины, женщины.
Россия, Краснодарский край, с. Каневская</t>
  </si>
  <si>
    <t>13.08.2020 -
17.08.2020</t>
  </si>
  <si>
    <t>ЧЕМПИОНАТ РОССИИ в дисциплине  "ловля спиннингом с лодок", 
Мужчины, женщины.
Россия, Нижегородская обл. п. Лысая Гора</t>
  </si>
  <si>
    <t>ВСЕРОССИЙСКИЕ СОРЕВНОВАНИЯ "Кубок Западной Сибири-2020" в дисциплине  "ловля донной удочкой", л/к.
Мужчины, женщины.
Россия, Тюменская область, Тюменский район, д. Каменка</t>
  </si>
  <si>
    <t>ВСЕРОССИЙСКИЕ СОРЕВНОВАНИЯ "Кубок Западной Сибири-2020" в дисциплине  "ловля спиннингом с берега", л/к.
Мужчины, женщины.
Россия, Тюменская область, Тюменский район, д. Малиновка</t>
  </si>
  <si>
    <t>20.08.2020 -
24.08.2020</t>
  </si>
  <si>
    <t>ЧЕМПИОНАТ РОССИИ в дисциплине  "ловля донной удочкой", 
Мужчины, женщины.
Россия, Краснодарский край, г. Крымск</t>
  </si>
  <si>
    <t>ФРС КК
Отдел спорта администрации 
Бирилюсского района Красноярского края</t>
  </si>
  <si>
    <t>26.08.2020 -
31.08.2020</t>
  </si>
  <si>
    <t>ЗОНАЛЬНЫЕ СОРЕВНОВАНИЯ СФО и ДФО в дисциплине  "ловля карпа-парные соревнования", .
Мужчины, женщины.
Россия, Тюменская область, Тюменский район, д. Малиновка</t>
  </si>
  <si>
    <t>Чемпионат федерального округа, двух и более федеральных округов</t>
  </si>
  <si>
    <t>2 разряд</t>
  </si>
  <si>
    <t>ФРС Республики Хакасия
ФРС России, 
ФГБУ "ЦСП"
Минспорта России</t>
  </si>
  <si>
    <t>ФРС Тюменской области
ФРС России, 
ФГБУ "ЦСП"
Минспорта России</t>
  </si>
  <si>
    <t>24.09.2020 -
28.09.2020</t>
  </si>
  <si>
    <t>ЧЕМПИОНАТ РОССИИ в дисциплине  "ловля спиннингом с берега", 
Мужчины, женщины.
Россия, Респ. Северная Осетия-Алания,Дигорский район, с. Кора-Урсдон</t>
  </si>
  <si>
    <t>КУБОК РОССИИ в дисциплине  "ловля спиннингом с лодок - командные соревнования(парами)".
Мужчины, женщины.
Россия,Удмуртская Респ., Сарапульский район, д. Непряха</t>
  </si>
  <si>
    <t>12.11.2020 -
16.11.2020</t>
  </si>
  <si>
    <t>КУБОК РОССИИ в дисциплине  "ловля спиннингом с лодок - парные соревнования".
Мужчины, женщины.
Россия,Волгоградская обл., Светлоярский район, с. Райгород</t>
  </si>
  <si>
    <r>
      <rPr>
        <b/>
        <sz val="24"/>
        <rFont val="Arial"/>
        <family val="2"/>
        <charset val="204"/>
      </rPr>
      <t xml:space="preserve">Календарный план </t>
    </r>
    <r>
      <rPr>
        <b/>
        <sz val="14"/>
        <rFont val="Arial"/>
        <family val="2"/>
        <charset val="204"/>
      </rPr>
      <t xml:space="preserve">
</t>
    </r>
    <r>
      <rPr>
        <b/>
        <sz val="20"/>
        <rFont val="Arial"/>
        <family val="2"/>
        <charset val="204"/>
      </rPr>
      <t xml:space="preserve">рыболовных соревнований РОСО "Федерация рыболовного спорта Красноярского края" </t>
    </r>
    <r>
      <rPr>
        <b/>
        <sz val="14"/>
        <rFont val="Arial"/>
        <family val="2"/>
        <charset val="204"/>
      </rPr>
      <t xml:space="preserve">
</t>
    </r>
    <r>
      <rPr>
        <b/>
        <sz val="24"/>
        <rFont val="Arial"/>
        <family val="2"/>
        <charset val="204"/>
      </rPr>
      <t>на 2020 год</t>
    </r>
  </si>
  <si>
    <t>Всероссийские соревнования "Золотая мормышка-2020" в дисциплинах:
.- "ловля на мормышку со льда", - "ловля на мормышку со льда - командные соревнования".
 Мужчины, женщины.
Красноярский край, Шарыповский район, с. Парная, озеро «Большое»</t>
  </si>
  <si>
    <t xml:space="preserve"> Всероссийские соревнования: Чемпионаты и Кубки России, другие ВС, зональные соревнования</t>
  </si>
  <si>
    <t xml:space="preserve"> Краевые соревнования: Чемпионаты и Кубки субъекта РФ, другие КС</t>
  </si>
  <si>
    <t xml:space="preserve"> Муниципальные соревнования: Чемпионаты и Кубки МО, другие МС</t>
  </si>
  <si>
    <t>Чемпионат г. Красноярска в дисциплинах: «ловля спиннингом с берега", "ловля спиннингом с берега - командные соревнования».
Мужчины, женщины.
Возрастная группа с 2002 г.р. и старше.</t>
  </si>
  <si>
    <t>Чемпионат г. Красноярска в дисциплинах:
-  «ловля донной удочкой", -  "ловля донной удочкой - командные соревнования».
Мужчины, женщины.
Возрастная группа с 2002 г.р. и старше.</t>
  </si>
  <si>
    <t>Чемпионат города Железногорска по рыболовному спорту в дисциплинах:
- "ловля на мормышку со льда", - "ловля на мормышку со льда - командные соревнования".-
Мужчины, женщины.
Возрастная группа с 2002 г.р. и старше.</t>
  </si>
  <si>
    <r>
      <rPr>
        <b/>
        <sz val="14"/>
        <color indexed="8"/>
        <rFont val="Arial"/>
        <family val="2"/>
        <charset val="204"/>
      </rPr>
      <t xml:space="preserve">Календарный план </t>
    </r>
    <r>
      <rPr>
        <sz val="14"/>
        <color indexed="8"/>
        <rFont val="Arial"/>
        <family val="2"/>
        <charset val="204"/>
      </rPr>
      <t xml:space="preserve">
рыболовных соревнований РОСО "Федерация рыболовного спорта Красноярского края" на 2020 год
по муниципальным образованиям Красноярского края</t>
    </r>
  </si>
  <si>
    <t xml:space="preserve"> г. Назарово, озеро Лукичевка.</t>
  </si>
  <si>
    <t>Внебюджетные источники,
наградная атрибутика (грамоты)
 Отдел спорта администрации г.Назарово"</t>
  </si>
  <si>
    <t>Внебюджетные источники,
наградная атрибутика (грамоты)
 МАУ "УФКиС" ЗАТО Железногорск</t>
  </si>
  <si>
    <t>Внебюджетные источники,
наградная атрибутика (грамоты, медали)
 МАУ "Центр спортивных клубов"
Красспора</t>
  </si>
  <si>
    <t>Внебюджетные источники,
наградная атрибутика (грамоты)
 Отдел спорта администрации Назаровского района</t>
  </si>
  <si>
    <t xml:space="preserve"> Чемпионат г. Назарово по рыболовному спорту в дисциплинах:
- "ловля на мормышку со льда",
- "ловля на мормышку со льда - командные соревнования".-
Мужчины, женщины.
Возрастная группа с 2002 г.р. и старше</t>
  </si>
  <si>
    <t>28.08.2020 - 30.08.2020</t>
  </si>
  <si>
    <t>Чемпионат Назаровского района по рыболовному спорту «Назаровская мормышка-2020» в дисциплинах:
- "ловля на мормышку со льда", - "ловля на мормышку со льда - командные соревнования".
Мужчины, женщины.
Возрастная группа с 2002 г.р. и старше
Основной водоём: Красноярский край, Назаровский район,с. Сахапта, озеро Сереуль.
Запасноя водоём: Красноярский край, Назаровский район, озеро Лукичевка.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</si>
</sst>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7EE7F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1" applyFont="1" applyAlignment="1">
      <alignment horizontal="justify" vertical="center"/>
    </xf>
    <xf numFmtId="14" fontId="5" fillId="0" borderId="0" xfId="0" applyNumberFormat="1" applyFont="1" applyAlignment="1"/>
    <xf numFmtId="0" fontId="5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/>
    <xf numFmtId="49" fontId="9" fillId="0" borderId="0" xfId="0" applyNumberFormat="1" applyFont="1" applyFill="1" applyAlignment="1">
      <alignment horizontal="left" vertical="center" wrapText="1" inden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 wrapText="1" indent="1"/>
    </xf>
    <xf numFmtId="0" fontId="9" fillId="0" borderId="0" xfId="0" applyNumberFormat="1" applyFont="1" applyFill="1" applyAlignment="1">
      <alignment horizontal="left" vertical="center" wrapText="1" inden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left" vertical="center" wrapText="1" inden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left" vertical="center" wrapText="1" inden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left" vertical="center" wrapText="1" inden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left" vertical="center" wrapText="1" indent="1"/>
    </xf>
    <xf numFmtId="0" fontId="9" fillId="3" borderId="6" xfId="0" applyNumberFormat="1" applyFont="1" applyFill="1" applyBorder="1" applyAlignment="1">
      <alignment horizontal="left" vertical="center" wrapText="1" inden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left" vertical="center" wrapText="1" indent="1"/>
    </xf>
    <xf numFmtId="0" fontId="9" fillId="4" borderId="6" xfId="0" applyNumberFormat="1" applyFont="1" applyFill="1" applyBorder="1" applyAlignment="1">
      <alignment horizontal="left" vertical="center" wrapText="1" indent="1"/>
    </xf>
    <xf numFmtId="14" fontId="9" fillId="5" borderId="2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left" vertical="center" wrapText="1" inden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left" vertical="center" wrapText="1" indent="1"/>
    </xf>
    <xf numFmtId="0" fontId="9" fillId="5" borderId="2" xfId="0" applyNumberFormat="1" applyFont="1" applyFill="1" applyBorder="1" applyAlignment="1">
      <alignment horizontal="left" vertical="center" wrapText="1" indent="1"/>
    </xf>
    <xf numFmtId="14" fontId="9" fillId="5" borderId="11" xfId="0" applyNumberFormat="1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left" vertical="center" wrapText="1" inden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8C0F5"/>
      <color rgb="FF7EE7F2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opLeftCell="A4" zoomScale="70" zoomScaleNormal="70" workbookViewId="0">
      <selection activeCell="C9" sqref="C9"/>
    </sheetView>
  </sheetViews>
  <sheetFormatPr defaultRowHeight="15"/>
  <cols>
    <col min="1" max="1" width="6.140625" style="4" customWidth="1"/>
    <col min="2" max="2" width="37.42578125" style="4" customWidth="1"/>
    <col min="3" max="3" width="14.42578125" style="4" customWidth="1"/>
    <col min="4" max="5" width="20.140625" style="4" customWidth="1"/>
    <col min="6" max="6" width="14.140625" style="4" customWidth="1"/>
    <col min="7" max="7" width="11.85546875" style="4" customWidth="1"/>
    <col min="8" max="8" width="31.5703125" style="4" customWidth="1"/>
    <col min="9" max="9" width="29.85546875" style="4" customWidth="1"/>
    <col min="10" max="10" width="12.140625" style="4" customWidth="1"/>
  </cols>
  <sheetData>
    <row r="1" spans="1:10" ht="76.5" customHeight="1">
      <c r="A1" s="55" t="s">
        <v>125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 thickBot="1"/>
    <row r="3" spans="1:10" ht="77.25" thickBot="1">
      <c r="A3" s="48" t="s">
        <v>4</v>
      </c>
      <c r="B3" s="49" t="s">
        <v>6</v>
      </c>
      <c r="C3" s="49" t="s">
        <v>7</v>
      </c>
      <c r="D3" s="49" t="s">
        <v>8</v>
      </c>
      <c r="E3" s="49" t="s">
        <v>5</v>
      </c>
      <c r="F3" s="49" t="s">
        <v>0</v>
      </c>
      <c r="G3" s="49" t="s">
        <v>9</v>
      </c>
      <c r="H3" s="49" t="s">
        <v>10</v>
      </c>
      <c r="I3" s="49" t="s">
        <v>11</v>
      </c>
      <c r="J3" s="50" t="s">
        <v>1</v>
      </c>
    </row>
    <row r="4" spans="1:10" ht="89.25">
      <c r="A4" s="7">
        <v>1</v>
      </c>
      <c r="B4" s="2" t="s">
        <v>124</v>
      </c>
      <c r="C4" s="8">
        <v>43869</v>
      </c>
      <c r="D4" s="3" t="s">
        <v>28</v>
      </c>
      <c r="E4" s="3" t="s">
        <v>2</v>
      </c>
      <c r="F4" s="3">
        <v>36</v>
      </c>
      <c r="G4" s="3" t="s">
        <v>2</v>
      </c>
      <c r="H4" s="1" t="s">
        <v>29</v>
      </c>
      <c r="I4" s="1" t="s">
        <v>128</v>
      </c>
      <c r="J4" s="1">
        <v>3</v>
      </c>
    </row>
    <row r="5" spans="1:10" s="15" customFormat="1" ht="104.25" customHeight="1">
      <c r="A5" s="7">
        <v>2</v>
      </c>
      <c r="B5" s="9" t="s">
        <v>52</v>
      </c>
      <c r="C5" s="51">
        <v>43890</v>
      </c>
      <c r="D5" s="52" t="s">
        <v>126</v>
      </c>
      <c r="E5" s="52"/>
      <c r="F5" s="52">
        <v>40</v>
      </c>
      <c r="G5" s="52" t="s">
        <v>2</v>
      </c>
      <c r="H5" s="1" t="s">
        <v>13</v>
      </c>
      <c r="I5" s="7" t="s">
        <v>130</v>
      </c>
      <c r="J5" s="7">
        <v>12</v>
      </c>
    </row>
    <row r="6" spans="1:10" ht="99.75" customHeight="1">
      <c r="A6" s="7">
        <v>3</v>
      </c>
      <c r="B6" s="53" t="s">
        <v>131</v>
      </c>
      <c r="C6" s="54">
        <v>43891</v>
      </c>
      <c r="D6" s="7" t="s">
        <v>23</v>
      </c>
      <c r="E6" s="7" t="s">
        <v>2</v>
      </c>
      <c r="F6" s="7">
        <v>40</v>
      </c>
      <c r="G6" s="7">
        <v>33</v>
      </c>
      <c r="H6" s="7" t="s">
        <v>13</v>
      </c>
      <c r="I6" s="7" t="s">
        <v>127</v>
      </c>
      <c r="J6" s="7">
        <v>12</v>
      </c>
    </row>
    <row r="7" spans="1:10" ht="127.5">
      <c r="A7" s="7">
        <v>4</v>
      </c>
      <c r="B7" s="9" t="s">
        <v>122</v>
      </c>
      <c r="C7" s="51" t="s">
        <v>17</v>
      </c>
      <c r="D7" s="52" t="s">
        <v>16</v>
      </c>
      <c r="E7" s="52" t="s">
        <v>2</v>
      </c>
      <c r="F7" s="52">
        <v>36</v>
      </c>
      <c r="G7" s="52" t="s">
        <v>2</v>
      </c>
      <c r="H7" s="7" t="s">
        <v>12</v>
      </c>
      <c r="I7" s="7" t="s">
        <v>129</v>
      </c>
      <c r="J7" s="7">
        <v>12</v>
      </c>
    </row>
    <row r="8" spans="1:10" ht="94.5" customHeight="1">
      <c r="A8" s="7">
        <v>5</v>
      </c>
      <c r="B8" s="9" t="s">
        <v>123</v>
      </c>
      <c r="C8" s="51" t="s">
        <v>19</v>
      </c>
      <c r="D8" s="52" t="s">
        <v>18</v>
      </c>
      <c r="E8" s="52" t="s">
        <v>2</v>
      </c>
      <c r="F8" s="52">
        <v>30</v>
      </c>
      <c r="G8" s="52" t="s">
        <v>2</v>
      </c>
      <c r="H8" s="7" t="s">
        <v>12</v>
      </c>
      <c r="I8" s="7" t="s">
        <v>129</v>
      </c>
      <c r="J8" s="7">
        <v>12</v>
      </c>
    </row>
    <row r="9" spans="1:10" ht="109.5" customHeight="1">
      <c r="A9" s="7">
        <v>6</v>
      </c>
      <c r="B9" s="9" t="s">
        <v>24</v>
      </c>
      <c r="C9" s="52" t="s">
        <v>25</v>
      </c>
      <c r="D9" s="52" t="s">
        <v>26</v>
      </c>
      <c r="E9" s="52" t="s">
        <v>2</v>
      </c>
      <c r="F9" s="52">
        <v>40</v>
      </c>
      <c r="G9" s="52">
        <v>40</v>
      </c>
      <c r="H9" s="7" t="s">
        <v>27</v>
      </c>
      <c r="I9" s="52" t="s">
        <v>3</v>
      </c>
      <c r="J9" s="52">
        <v>18</v>
      </c>
    </row>
    <row r="10" spans="1:10" ht="119.25" customHeight="1">
      <c r="A10" s="7">
        <v>7</v>
      </c>
      <c r="B10" s="9" t="s">
        <v>20</v>
      </c>
      <c r="C10" s="51" t="s">
        <v>21</v>
      </c>
      <c r="D10" s="52" t="s">
        <v>22</v>
      </c>
      <c r="E10" s="52" t="s">
        <v>2</v>
      </c>
      <c r="F10" s="52">
        <v>40</v>
      </c>
      <c r="G10" s="52">
        <v>28</v>
      </c>
      <c r="H10" s="7" t="s">
        <v>14</v>
      </c>
      <c r="I10" s="7" t="s">
        <v>3</v>
      </c>
      <c r="J10" s="7">
        <v>12</v>
      </c>
    </row>
    <row r="13" spans="1:10">
      <c r="A13" s="5"/>
    </row>
    <row r="14" spans="1:10">
      <c r="A14" s="5"/>
      <c r="B14" s="6"/>
    </row>
    <row r="15" spans="1:10">
      <c r="A15" s="5"/>
    </row>
    <row r="16" spans="1:10">
      <c r="A16" s="5"/>
    </row>
    <row r="17" spans="1:1">
      <c r="A17" s="5"/>
    </row>
    <row r="18" spans="1:1">
      <c r="A18" s="5"/>
    </row>
  </sheetData>
  <mergeCells count="1">
    <mergeCell ref="A1:J1"/>
  </mergeCells>
  <hyperlinks>
    <hyperlink ref="A15" location="_ftnref3" display="_ftnref3"/>
    <hyperlink ref="A16" location="_ftnref4" display="_ftnref4"/>
    <hyperlink ref="A17" location="_ftnref5" display="_ftnref5"/>
    <hyperlink ref="A18" location="_ftnref6" display="_ftnref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tabSelected="1" zoomScale="85" zoomScaleNormal="85" workbookViewId="0">
      <selection activeCell="C36" sqref="C36"/>
    </sheetView>
  </sheetViews>
  <sheetFormatPr defaultColWidth="8.85546875" defaultRowHeight="18"/>
  <cols>
    <col min="1" max="1" width="8.85546875" style="10"/>
    <col min="2" max="2" width="21.5703125" style="18" customWidth="1"/>
    <col min="3" max="3" width="125.7109375" style="21" customWidth="1"/>
    <col min="4" max="5" width="27.85546875" style="19" customWidth="1"/>
    <col min="6" max="6" width="31" style="15" customWidth="1"/>
    <col min="7" max="16384" width="8.85546875" style="15"/>
  </cols>
  <sheetData>
    <row r="1" spans="1:31" s="11" customFormat="1" ht="107.25" customHeight="1" thickBot="1">
      <c r="A1" s="57" t="s">
        <v>117</v>
      </c>
      <c r="B1" s="58"/>
      <c r="C1" s="58"/>
      <c r="D1" s="58"/>
      <c r="E1" s="58"/>
      <c r="F1" s="58"/>
    </row>
    <row r="2" spans="1:31" s="10" customFormat="1" ht="54.75" thickBot="1">
      <c r="A2" s="26" t="s">
        <v>15</v>
      </c>
      <c r="B2" s="17" t="s">
        <v>31</v>
      </c>
      <c r="C2" s="20" t="s">
        <v>32</v>
      </c>
      <c r="D2" s="12" t="s">
        <v>33</v>
      </c>
      <c r="E2" s="12" t="s">
        <v>40</v>
      </c>
      <c r="F2" s="13" t="s">
        <v>35</v>
      </c>
      <c r="G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1" ht="86.25" customHeight="1">
      <c r="A3" s="61">
        <v>1</v>
      </c>
      <c r="B3" s="28" t="s">
        <v>30</v>
      </c>
      <c r="C3" s="29" t="s">
        <v>50</v>
      </c>
      <c r="D3" s="30" t="s">
        <v>65</v>
      </c>
      <c r="E3" s="30" t="s">
        <v>41</v>
      </c>
      <c r="F3" s="31" t="s">
        <v>34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105.75" customHeight="1">
      <c r="A4" s="61">
        <f>A3+1</f>
        <v>2</v>
      </c>
      <c r="B4" s="33">
        <v>43869</v>
      </c>
      <c r="C4" s="34" t="s">
        <v>82</v>
      </c>
      <c r="D4" s="35" t="s">
        <v>66</v>
      </c>
      <c r="E4" s="36" t="s">
        <v>41</v>
      </c>
      <c r="F4" s="37" t="s">
        <v>36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91.5" customHeight="1">
      <c r="A5" s="61">
        <f t="shared" ref="A5:A36" si="0">A4+1</f>
        <v>3</v>
      </c>
      <c r="B5" s="39" t="s">
        <v>37</v>
      </c>
      <c r="C5" s="40" t="s">
        <v>51</v>
      </c>
      <c r="D5" s="41" t="s">
        <v>67</v>
      </c>
      <c r="E5" s="41" t="s">
        <v>42</v>
      </c>
      <c r="F5" s="42" t="s">
        <v>45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0.75" customHeight="1">
      <c r="A6" s="61">
        <f t="shared" si="0"/>
        <v>4</v>
      </c>
      <c r="B6" s="39" t="s">
        <v>38</v>
      </c>
      <c r="C6" s="43" t="s">
        <v>44</v>
      </c>
      <c r="D6" s="41" t="s">
        <v>39</v>
      </c>
      <c r="E6" s="41" t="s">
        <v>42</v>
      </c>
      <c r="F6" s="42" t="s">
        <v>46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104.25" customHeight="1">
      <c r="A7" s="61">
        <f t="shared" si="0"/>
        <v>5</v>
      </c>
      <c r="B7" s="33">
        <v>43890</v>
      </c>
      <c r="C7" s="34" t="s">
        <v>52</v>
      </c>
      <c r="D7" s="35" t="s">
        <v>66</v>
      </c>
      <c r="E7" s="36" t="s">
        <v>41</v>
      </c>
      <c r="F7" s="37" t="s">
        <v>49</v>
      </c>
    </row>
    <row r="8" spans="1:31" ht="109.5" customHeight="1">
      <c r="A8" s="61">
        <f t="shared" si="0"/>
        <v>6</v>
      </c>
      <c r="B8" s="33">
        <v>43891</v>
      </c>
      <c r="C8" s="34" t="s">
        <v>53</v>
      </c>
      <c r="D8" s="35" t="s">
        <v>66</v>
      </c>
      <c r="E8" s="36" t="s">
        <v>41</v>
      </c>
      <c r="F8" s="37" t="s">
        <v>49</v>
      </c>
    </row>
    <row r="9" spans="1:31" ht="75" customHeight="1">
      <c r="A9" s="61">
        <f t="shared" si="0"/>
        <v>7</v>
      </c>
      <c r="B9" s="39" t="s">
        <v>48</v>
      </c>
      <c r="C9" s="40" t="s">
        <v>43</v>
      </c>
      <c r="D9" s="41" t="s">
        <v>47</v>
      </c>
      <c r="E9" s="41" t="s">
        <v>42</v>
      </c>
      <c r="F9" s="42" t="s">
        <v>46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66" customHeight="1">
      <c r="A10" s="61">
        <f t="shared" si="0"/>
        <v>8</v>
      </c>
      <c r="B10" s="39" t="s">
        <v>54</v>
      </c>
      <c r="C10" s="40" t="s">
        <v>55</v>
      </c>
      <c r="D10" s="41" t="s">
        <v>39</v>
      </c>
      <c r="E10" s="41" t="s">
        <v>42</v>
      </c>
      <c r="F10" s="42" t="s">
        <v>46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102" customHeight="1">
      <c r="A11" s="61">
        <f t="shared" si="0"/>
        <v>9</v>
      </c>
      <c r="B11" s="39" t="s">
        <v>56</v>
      </c>
      <c r="C11" s="43" t="s">
        <v>60</v>
      </c>
      <c r="D11" s="41" t="s">
        <v>67</v>
      </c>
      <c r="E11" s="41" t="s">
        <v>42</v>
      </c>
      <c r="F11" s="42" t="s">
        <v>57</v>
      </c>
    </row>
    <row r="12" spans="1:31" ht="69" customHeight="1">
      <c r="A12" s="61">
        <f t="shared" si="0"/>
        <v>10</v>
      </c>
      <c r="B12" s="39" t="s">
        <v>58</v>
      </c>
      <c r="C12" s="40" t="s">
        <v>59</v>
      </c>
      <c r="D12" s="41" t="s">
        <v>39</v>
      </c>
      <c r="E12" s="41" t="s">
        <v>42</v>
      </c>
      <c r="F12" s="42" t="s">
        <v>46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96" customHeight="1">
      <c r="A13" s="61">
        <f t="shared" si="0"/>
        <v>11</v>
      </c>
      <c r="B13" s="33" t="s">
        <v>84</v>
      </c>
      <c r="C13" s="38" t="s">
        <v>85</v>
      </c>
      <c r="D13" s="35" t="s">
        <v>66</v>
      </c>
      <c r="E13" s="36" t="s">
        <v>41</v>
      </c>
      <c r="F13" s="37" t="s">
        <v>83</v>
      </c>
    </row>
    <row r="14" spans="1:31" ht="79.5" customHeight="1">
      <c r="A14" s="61">
        <f t="shared" si="0"/>
        <v>12</v>
      </c>
      <c r="B14" s="33" t="s">
        <v>87</v>
      </c>
      <c r="C14" s="38" t="s">
        <v>86</v>
      </c>
      <c r="D14" s="35" t="s">
        <v>66</v>
      </c>
      <c r="E14" s="36" t="s">
        <v>41</v>
      </c>
      <c r="F14" s="37" t="s">
        <v>83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64.5" customHeight="1">
      <c r="A15" s="61">
        <f t="shared" si="0"/>
        <v>13</v>
      </c>
      <c r="B15" s="39" t="s">
        <v>61</v>
      </c>
      <c r="C15" s="40" t="s">
        <v>92</v>
      </c>
      <c r="D15" s="41" t="s">
        <v>39</v>
      </c>
      <c r="E15" s="41" t="s">
        <v>42</v>
      </c>
      <c r="F15" s="42" t="s">
        <v>46</v>
      </c>
    </row>
    <row r="16" spans="1:31" ht="96.75" customHeight="1">
      <c r="A16" s="61">
        <f t="shared" si="0"/>
        <v>14</v>
      </c>
      <c r="B16" s="39" t="s">
        <v>88</v>
      </c>
      <c r="C16" s="40" t="s">
        <v>89</v>
      </c>
      <c r="D16" s="41" t="s">
        <v>39</v>
      </c>
      <c r="E16" s="41" t="s">
        <v>42</v>
      </c>
      <c r="F16" s="42" t="s">
        <v>90</v>
      </c>
    </row>
    <row r="17" spans="1:31" ht="64.5" customHeight="1">
      <c r="A17" s="61">
        <f t="shared" si="0"/>
        <v>15</v>
      </c>
      <c r="B17" s="28" t="s">
        <v>62</v>
      </c>
      <c r="C17" s="29" t="s">
        <v>73</v>
      </c>
      <c r="D17" s="30" t="s">
        <v>65</v>
      </c>
      <c r="E17" s="30" t="s">
        <v>41</v>
      </c>
      <c r="F17" s="31" t="s">
        <v>34</v>
      </c>
    </row>
    <row r="18" spans="1:31" ht="79.5" customHeight="1">
      <c r="A18" s="61">
        <f t="shared" si="0"/>
        <v>16</v>
      </c>
      <c r="B18" s="28" t="s">
        <v>64</v>
      </c>
      <c r="C18" s="32" t="s">
        <v>63</v>
      </c>
      <c r="D18" s="30" t="s">
        <v>65</v>
      </c>
      <c r="E18" s="30" t="s">
        <v>41</v>
      </c>
      <c r="F18" s="31" t="s">
        <v>34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64.5" customHeight="1">
      <c r="A19" s="61">
        <f t="shared" si="0"/>
        <v>17</v>
      </c>
      <c r="B19" s="39" t="s">
        <v>91</v>
      </c>
      <c r="C19" s="40" t="s">
        <v>93</v>
      </c>
      <c r="D19" s="41" t="s">
        <v>39</v>
      </c>
      <c r="E19" s="41" t="s">
        <v>42</v>
      </c>
      <c r="F19" s="42" t="s">
        <v>46</v>
      </c>
    </row>
    <row r="20" spans="1:31" ht="64.5" customHeight="1">
      <c r="A20" s="61">
        <f t="shared" si="0"/>
        <v>18</v>
      </c>
      <c r="B20" s="39" t="s">
        <v>94</v>
      </c>
      <c r="C20" s="40" t="s">
        <v>95</v>
      </c>
      <c r="D20" s="41" t="s">
        <v>39</v>
      </c>
      <c r="E20" s="41" t="s">
        <v>42</v>
      </c>
      <c r="F20" s="42" t="s">
        <v>46</v>
      </c>
    </row>
    <row r="21" spans="1:31" ht="98.25" customHeight="1">
      <c r="A21" s="61">
        <f t="shared" si="0"/>
        <v>19</v>
      </c>
      <c r="B21" s="28" t="s">
        <v>68</v>
      </c>
      <c r="C21" s="29" t="s">
        <v>72</v>
      </c>
      <c r="D21" s="30" t="s">
        <v>69</v>
      </c>
      <c r="E21" s="30" t="s">
        <v>41</v>
      </c>
      <c r="F21" s="31" t="s">
        <v>34</v>
      </c>
    </row>
    <row r="22" spans="1:31" ht="96.75" customHeight="1">
      <c r="A22" s="61">
        <f t="shared" si="0"/>
        <v>20</v>
      </c>
      <c r="B22" s="39" t="s">
        <v>96</v>
      </c>
      <c r="C22" s="40" t="s">
        <v>101</v>
      </c>
      <c r="D22" s="41" t="s">
        <v>39</v>
      </c>
      <c r="E22" s="41" t="s">
        <v>42</v>
      </c>
      <c r="F22" s="42" t="s">
        <v>111</v>
      </c>
    </row>
    <row r="23" spans="1:31" ht="64.5" customHeight="1">
      <c r="A23" s="61">
        <f t="shared" si="0"/>
        <v>21</v>
      </c>
      <c r="B23" s="39" t="s">
        <v>97</v>
      </c>
      <c r="C23" s="40" t="s">
        <v>98</v>
      </c>
      <c r="D23" s="41" t="s">
        <v>47</v>
      </c>
      <c r="E23" s="41" t="s">
        <v>42</v>
      </c>
      <c r="F23" s="42" t="s">
        <v>46</v>
      </c>
    </row>
    <row r="24" spans="1:31" ht="64.5" customHeight="1">
      <c r="A24" s="61">
        <f t="shared" si="0"/>
        <v>22</v>
      </c>
      <c r="B24" s="39" t="s">
        <v>99</v>
      </c>
      <c r="C24" s="40" t="s">
        <v>100</v>
      </c>
      <c r="D24" s="41" t="s">
        <v>47</v>
      </c>
      <c r="E24" s="41" t="s">
        <v>42</v>
      </c>
      <c r="F24" s="42" t="s">
        <v>46</v>
      </c>
    </row>
    <row r="25" spans="1:31" ht="96.75" customHeight="1">
      <c r="A25" s="61">
        <f t="shared" si="0"/>
        <v>23</v>
      </c>
      <c r="B25" s="39" t="s">
        <v>99</v>
      </c>
      <c r="C25" s="40" t="s">
        <v>102</v>
      </c>
      <c r="D25" s="41" t="s">
        <v>39</v>
      </c>
      <c r="E25" s="41" t="s">
        <v>42</v>
      </c>
      <c r="F25" s="42" t="s">
        <v>111</v>
      </c>
    </row>
    <row r="26" spans="1:31" ht="64.5" customHeight="1">
      <c r="A26" s="61">
        <f t="shared" si="0"/>
        <v>24</v>
      </c>
      <c r="B26" s="39" t="s">
        <v>103</v>
      </c>
      <c r="C26" s="40" t="s">
        <v>104</v>
      </c>
      <c r="D26" s="41" t="s">
        <v>47</v>
      </c>
      <c r="E26" s="41" t="s">
        <v>42</v>
      </c>
      <c r="F26" s="42" t="s">
        <v>46</v>
      </c>
    </row>
    <row r="27" spans="1:31" ht="64.5" customHeight="1">
      <c r="A27" s="61">
        <f t="shared" si="0"/>
        <v>25</v>
      </c>
      <c r="B27" s="39" t="s">
        <v>103</v>
      </c>
      <c r="C27" s="40" t="s">
        <v>113</v>
      </c>
      <c r="D27" s="41" t="s">
        <v>47</v>
      </c>
      <c r="E27" s="41" t="s">
        <v>42</v>
      </c>
      <c r="F27" s="42" t="s">
        <v>46</v>
      </c>
    </row>
    <row r="28" spans="1:31" ht="96.75" customHeight="1">
      <c r="A28" s="61">
        <f t="shared" si="0"/>
        <v>26</v>
      </c>
      <c r="B28" s="39" t="s">
        <v>106</v>
      </c>
      <c r="C28" s="40" t="s">
        <v>107</v>
      </c>
      <c r="D28" s="41" t="s">
        <v>108</v>
      </c>
      <c r="E28" s="41" t="s">
        <v>109</v>
      </c>
      <c r="F28" s="42" t="s">
        <v>110</v>
      </c>
    </row>
    <row r="29" spans="1:31" ht="99" customHeight="1">
      <c r="A29" s="61">
        <f t="shared" si="0"/>
        <v>27</v>
      </c>
      <c r="B29" s="33" t="s">
        <v>132</v>
      </c>
      <c r="C29" s="38" t="s">
        <v>81</v>
      </c>
      <c r="D29" s="35" t="s">
        <v>66</v>
      </c>
      <c r="E29" s="36" t="s">
        <v>41</v>
      </c>
      <c r="F29" s="37" t="s">
        <v>105</v>
      </c>
    </row>
    <row r="30" spans="1:31" ht="79.5" customHeight="1">
      <c r="A30" s="61">
        <f t="shared" si="0"/>
        <v>28</v>
      </c>
      <c r="B30" s="28" t="s">
        <v>70</v>
      </c>
      <c r="C30" s="32" t="s">
        <v>71</v>
      </c>
      <c r="D30" s="30" t="s">
        <v>65</v>
      </c>
      <c r="E30" s="30" t="s">
        <v>41</v>
      </c>
      <c r="F30" s="31" t="s">
        <v>34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94.5" customHeight="1">
      <c r="A31" s="61">
        <f t="shared" si="0"/>
        <v>29</v>
      </c>
      <c r="B31" s="22" t="s">
        <v>74</v>
      </c>
      <c r="C31" s="25" t="s">
        <v>75</v>
      </c>
      <c r="D31" s="24" t="s">
        <v>67</v>
      </c>
      <c r="E31" s="24" t="s">
        <v>42</v>
      </c>
      <c r="F31" s="27" t="s">
        <v>76</v>
      </c>
    </row>
    <row r="32" spans="1:31" ht="54" customHeight="1">
      <c r="A32" s="61">
        <f t="shared" si="0"/>
        <v>30</v>
      </c>
      <c r="B32" s="22" t="s">
        <v>112</v>
      </c>
      <c r="C32" s="23" t="s">
        <v>114</v>
      </c>
      <c r="D32" s="24" t="s">
        <v>39</v>
      </c>
      <c r="E32" s="24" t="s">
        <v>42</v>
      </c>
      <c r="F32" s="27" t="s">
        <v>46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91.5" customHeight="1">
      <c r="A33" s="61">
        <f t="shared" si="0"/>
        <v>31</v>
      </c>
      <c r="B33" s="28" t="s">
        <v>77</v>
      </c>
      <c r="C33" s="32" t="s">
        <v>78</v>
      </c>
      <c r="D33" s="30" t="s">
        <v>65</v>
      </c>
      <c r="E33" s="30" t="s">
        <v>41</v>
      </c>
      <c r="F33" s="31" t="s">
        <v>34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69" customHeight="1">
      <c r="A34" s="61">
        <f t="shared" si="0"/>
        <v>32</v>
      </c>
      <c r="B34" s="39" t="s">
        <v>115</v>
      </c>
      <c r="C34" s="40" t="s">
        <v>116</v>
      </c>
      <c r="D34" s="41" t="s">
        <v>39</v>
      </c>
      <c r="E34" s="41" t="s">
        <v>42</v>
      </c>
      <c r="F34" s="42" t="s">
        <v>46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132" customHeight="1">
      <c r="A35" s="61">
        <f t="shared" si="0"/>
        <v>33</v>
      </c>
      <c r="B35" s="33" t="s">
        <v>80</v>
      </c>
      <c r="C35" s="38" t="s">
        <v>133</v>
      </c>
      <c r="D35" s="35" t="s">
        <v>66</v>
      </c>
      <c r="E35" s="36" t="s">
        <v>41</v>
      </c>
      <c r="F35" s="37" t="s">
        <v>49</v>
      </c>
    </row>
    <row r="36" spans="1:31" ht="101.25" customHeight="1" thickBot="1">
      <c r="A36" s="61">
        <f t="shared" si="0"/>
        <v>34</v>
      </c>
      <c r="B36" s="44" t="s">
        <v>79</v>
      </c>
      <c r="C36" s="45" t="s">
        <v>118</v>
      </c>
      <c r="D36" s="46" t="s">
        <v>67</v>
      </c>
      <c r="E36" s="46" t="s">
        <v>42</v>
      </c>
      <c r="F36" s="47" t="s">
        <v>76</v>
      </c>
    </row>
    <row r="37" spans="1:31" ht="39.950000000000003" customHeight="1"/>
    <row r="39" spans="1:31" ht="64.5" customHeight="1">
      <c r="B39" s="39"/>
      <c r="C39" s="59" t="s">
        <v>119</v>
      </c>
      <c r="D39" s="60"/>
      <c r="E39" s="60"/>
      <c r="F39" s="60"/>
    </row>
    <row r="40" spans="1:31" ht="46.5" customHeight="1">
      <c r="B40" s="28"/>
      <c r="C40" s="59" t="s">
        <v>120</v>
      </c>
      <c r="D40" s="60"/>
      <c r="E40" s="60"/>
      <c r="F40" s="60"/>
    </row>
    <row r="41" spans="1:31" ht="59.25" customHeight="1">
      <c r="B41" s="33" t="s">
        <v>80</v>
      </c>
      <c r="C41" s="59" t="s">
        <v>121</v>
      </c>
      <c r="D41" s="60"/>
      <c r="E41" s="60"/>
      <c r="F41" s="60"/>
    </row>
  </sheetData>
  <mergeCells count="4">
    <mergeCell ref="A1:F1"/>
    <mergeCell ref="C39:F39"/>
    <mergeCell ref="C40:F40"/>
    <mergeCell ref="C41:F41"/>
  </mergeCells>
  <printOptions horizontalCentered="1"/>
  <pageMargins left="0.51181102362204722" right="0.31496062992125984" top="0.35433070866141736" bottom="0.35433070866141736" header="0.31496062992125984" footer="0.31496062992125984"/>
  <pageSetup paperSize="213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 МО</vt:lpstr>
      <vt:lpstr>Сводный КалендарьВС,КС,МО</vt:lpstr>
    </vt:vector>
  </TitlesOfParts>
  <Company>ООО "ИЦ Спецэлектромонтаж"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</dc:creator>
  <cp:lastModifiedBy>ooosea-2018@outlook.com</cp:lastModifiedBy>
  <cp:lastPrinted>2020-02-05T13:13:44Z</cp:lastPrinted>
  <dcterms:created xsi:type="dcterms:W3CDTF">2015-09-16T06:43:00Z</dcterms:created>
  <dcterms:modified xsi:type="dcterms:W3CDTF">2020-02-06T04:34:42Z</dcterms:modified>
</cp:coreProperties>
</file>