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<sst xmlns="http://schemas.openxmlformats.org/spreadsheetml/2006/main" count="197" uniqueCount="197">
  <si>
    <t>Период: на конец дня 02.08.2015</t>
  </si>
  <si>
    <t>Номенклатура.Номенклатурная группа</t>
  </si>
  <si>
    <t>Количество</t>
  </si>
  <si>
    <t>Цена</t>
  </si>
  <si>
    <t>Стоимость</t>
  </si>
  <si>
    <t>Бытовая химия</t>
  </si>
  <si>
    <t>БЫТОВАЯ ХИМИЯ</t>
  </si>
  <si>
    <t>AMBI PUR  Аэрозольный освежитель воздуха Winter Garden 300мл</t>
  </si>
  <si>
    <t xml:space="preserve">AMBI PUR Воздушн, Аэрозольный освежитель воздуха Цитрус и утро 300 мл                     </t>
  </si>
  <si>
    <t>AMBI PUR Воздушн. Аэрозольный освежитель воздуха Bali Sunset 300мл</t>
  </si>
  <si>
    <t>AMBI PUR Воздушн. Аэрозольный освежитель воздуха Caribbean Paradise 300мл</t>
  </si>
  <si>
    <t>AMBI PUR Воздушн. Аэрозольный освежитель воздуха Himalayan Heights 300мл</t>
  </si>
  <si>
    <t>AMBI PUR Воздушн. Аэрозольный освежитель воздуха Moonlight Vanilla 300мл</t>
  </si>
  <si>
    <t>AMBI PUR Воздушн. Аэрозольный освежитель воздуха Thai Orchid 300мл</t>
  </si>
  <si>
    <t>AMBI PUR Воздушн. Аэрозольный освежитель воздуха Анти табак 300мл</t>
  </si>
  <si>
    <t>AMBI PUR Воздушн. Аэрозольный освежитель воздуха Горный ручей и прохлада 300мл</t>
  </si>
  <si>
    <t>AMBI PUR Воздушн. Аэрозольный освежитель воздуха Дождь и лето 300мл</t>
  </si>
  <si>
    <t>AMBI PUR Воздушн. Аэрозольный освежитель воздуха Ландыш и подснежник 300мл</t>
  </si>
  <si>
    <t>AMBI PUR Воздушн. Аэрозольный освежитель воздуха Хлопок и Свежесть 300мл</t>
  </si>
  <si>
    <t>AMBI PUR Воздушн. Аэрозольный освежитель воздуха Цветы и весна 300мл</t>
  </si>
  <si>
    <t>CILLIT BANG Универсальное чист.ср-во АнтиЖИР + Сияние 750мл курок</t>
  </si>
  <si>
    <t>CILLIT BANG Универсальное чист.ср-во АнтиНАЛЕТ + Блеск 750мл курок</t>
  </si>
  <si>
    <t>CILLIT BANG Универсальное чист.ср-во АнтиПЯТНА + Гигиена 750мл курок</t>
  </si>
  <si>
    <t>COMET Порошок чистящий с дезинфиц. свойствами Лимон с хлоринолом в банке 475г</t>
  </si>
  <si>
    <t>COMET Порошок чистящий с дезинфиц. свойствами Лимон с хлоринолом в п/пакете 400г</t>
  </si>
  <si>
    <t>COMET Порошок чистящий с дезинфиц. свойствами Океан с хлоринолом в банке 475г</t>
  </si>
  <si>
    <t>COMET Порошок чистящий с дезинфиц. свойствами Сосна с хлоринолом в банке 475г</t>
  </si>
  <si>
    <t>COMET Средство чистящее для туалета Лимон 750мл</t>
  </si>
  <si>
    <t>COMET Средство чистящее для туалета Океан 500мл</t>
  </si>
  <si>
    <t>COMET Средство чистящее для туалета Океан 750мл</t>
  </si>
  <si>
    <t>COMET Средство чистящее для туалета Сосна 500мл</t>
  </si>
  <si>
    <t>COMET Средство чистящее для туалета Сосна 750мл</t>
  </si>
  <si>
    <t>COMET Чистящий гель Весенняя свежесть 1л</t>
  </si>
  <si>
    <t>COMET Чистящий гель для ванной комнаты 500мл</t>
  </si>
  <si>
    <t>COMET Чистящий гель Лимон 1л</t>
  </si>
  <si>
    <t>COMET Чистящий гель Океанский бриз 1л</t>
  </si>
  <si>
    <t>COMET Чистящий гель Сосна 1л</t>
  </si>
  <si>
    <t>COMET Чистящий спрей для ванной комнаты 500мл</t>
  </si>
  <si>
    <t>Cредство для мытья пола Mister DEZ 1000 мл  лаванда   519073</t>
  </si>
  <si>
    <t>Cредство для чистки ванн Mister DEZ 500 мл   519075</t>
  </si>
  <si>
    <t>d  GLORIX чист. д/пола 1л  ЛИМОН  /12</t>
  </si>
  <si>
    <t>d  GLORIX чист. д/пола 1л  ЦВЕТЫ ЛАВАНДЫ  /12</t>
  </si>
  <si>
    <t>DOMESTOS густой  500мл   СВЕЖЕСТЬ АТЛАНТИКИ /28</t>
  </si>
  <si>
    <t>DOMESTOS густой  500мл   ФРУКТОВАЯ СВЕЖЕСТЬ /28</t>
  </si>
  <si>
    <t>DOMESTOS густой  500мл  ХВОЙНАЯ СВЕЖЕСТЬ /28</t>
  </si>
  <si>
    <t>DOMESTOS густой 1л  ЛИМОН /12</t>
  </si>
  <si>
    <t>DOMESTOS густой 1л  СВЕЖЕСТЬ АТЛАНТИКИ /12</t>
  </si>
  <si>
    <t>DOMESTOS густой 1л  ФРУКТОВАЯ СВЕЖЕСТЬ /12</t>
  </si>
  <si>
    <t>DOMESTOS густой 1л  ХВОЙНАЯ СВЕЖЕСТЬ /12</t>
  </si>
  <si>
    <t>DOMESTOS густой 1л СВЕЖЕСТЬ ЛАВАНДЫ /12</t>
  </si>
  <si>
    <t>DOMESTOS густой 1л УЛЬТРА СИЛА / ЭКСПЕРТ СИЛА 7 /12</t>
  </si>
  <si>
    <t>MR PROPER Моющая жидкость для уборки Универсал Лимон 750мл</t>
  </si>
  <si>
    <t>MR PROPER Моющая жидкость для уборки Универсал Роза 500мл</t>
  </si>
  <si>
    <t>АнтиЗасор ср-во для чистки труб 450</t>
  </si>
  <si>
    <t>блок УТЕНОК 45гр/55мл Лесная Свежесть (01.01.2016), 831009</t>
  </si>
  <si>
    <t>блок УТЕНОК 45гр/55мл Морской (01.01.2016), 831010</t>
  </si>
  <si>
    <t>блок УТЕНОК 45гр/55мл Свежесть лепестков (01.01.2016), 609507</t>
  </si>
  <si>
    <t>БОНУС  ПЕРЧАТКИ  резиновые универс. L  /144</t>
  </si>
  <si>
    <t>БОНУС  ПЕРЧАТКИ  резиновые универс. M  /144</t>
  </si>
  <si>
    <t>БОНУС  ПЕРЧАТКИ  резиновые универс. S  /144</t>
  </si>
  <si>
    <t>БОНУС  САЛФЕТКИ вискозные     3 шт  /65</t>
  </si>
  <si>
    <t>БОНУС  САЛФЕТКИ вискозные    5 шт  /40</t>
  </si>
  <si>
    <t>БОНУС САЛФЕТКА д/ПОЛА 1шт 50*60</t>
  </si>
  <si>
    <t>Ванна Санаторий дома - д/крепкого сна травянная 75мл промо</t>
  </si>
  <si>
    <t>Гигиенические таблетки для унитаза Сан Инспектор Лаванда, 3 шт. в блистере    1002177</t>
  </si>
  <si>
    <t>Гигиенические таблетки для унитаза Сан Инспектор Лимон, 3 шт. в блистере    1002178</t>
  </si>
  <si>
    <t>Гигиенические таблетки для унитаза Сан Инспектор Хвоя, 3 шт. в блистере    1002180</t>
  </si>
  <si>
    <t>губка КЛИН СЭТ д/ухода быт. тех. 4620747581646, 1646</t>
  </si>
  <si>
    <t>Держатель для туалетной бумаги Модерн М1136 587014</t>
  </si>
  <si>
    <t>диски ЛИААРА гелев чист д/туал 48гр волна свежести (02,02,2016)</t>
  </si>
  <si>
    <t>диски ЛИААРА гелев чист д/туал 48гр природная свежесть (02,02,2016)</t>
  </si>
  <si>
    <t>диски УТЕНОК Чистоты Лаванда(6шт) (01.01.2017) 5000204653984, 632578</t>
  </si>
  <si>
    <t>Ерш для туалета с подставкой, 37 см 140310</t>
  </si>
  <si>
    <t>Ёрш туалетный №2 М1085 696551</t>
  </si>
  <si>
    <t>Ерш туалетный с подставкой "Люкс" микс 724324</t>
  </si>
  <si>
    <t>Карандаш д/нижнего белья пятновывод/1/28</t>
  </si>
  <si>
    <t>Комплект  WC "Стиль" 1069846</t>
  </si>
  <si>
    <t>кубик ЧИРТОН 2*50гр альпийское утро д/унитаза (01.01.2016) 6944678610342, р</t>
  </si>
  <si>
    <t>ЛАНА-1 антистатик 200 см3/24</t>
  </si>
  <si>
    <t>ЛИРА антистатик Нейтральный 200см3/24</t>
  </si>
  <si>
    <t>мешок для стирки , крупная сетка 60*60см 558230</t>
  </si>
  <si>
    <t>мешок для стирки , мелкая сетка 40*50см 558232</t>
  </si>
  <si>
    <t>мешок для стирки , мелкая сетка 50*60см  558233</t>
  </si>
  <si>
    <t>мешок для стирки 30*40см 1778 цветной 558238</t>
  </si>
  <si>
    <t>Мешок для стирки, крупная сетка 40*50см 558228</t>
  </si>
  <si>
    <t>Мешок для стирки. мелкая сетка 30*40см 1771 558231</t>
  </si>
  <si>
    <t xml:space="preserve">Окномойка "Классика" в асс </t>
  </si>
  <si>
    <t>Омыватель стекол концентрат Glass Washer Concentrate Green 120мл  770308</t>
  </si>
  <si>
    <t>освеж 32 БИОНОРМА антитабак для полости рта 8мл в/фл /Калина/1102719</t>
  </si>
  <si>
    <t>освеж 32 БИОНОРМА мятная свежесть для полости рта 8мл в/фл /Калина/1102718</t>
  </si>
  <si>
    <t>освеж 32 БИОНОРМА фруктовый микс для полости рта 8мл в/фл /Калина/1103820</t>
  </si>
  <si>
    <t>освеж ГОЛД ВИН 300мл в асс-те</t>
  </si>
  <si>
    <t>освеж СИМФОНИ 300см3 в асс-те</t>
  </si>
  <si>
    <t>освеж ФРОСТ  новинка горный воздух 300мл/Калина/1202121</t>
  </si>
  <si>
    <t>освеж Фрост новинка киви 300 мл /Калина/1202123</t>
  </si>
  <si>
    <t>освеж Фрост новинка морской 300 мл /Калина/1202118</t>
  </si>
  <si>
    <t>освеж Фрост новинка хамелеон 300 мл /Калина/1202962</t>
  </si>
  <si>
    <t>освеж Фрост новинка цитрусовый микс 300 мл /Калина/1202963</t>
  </si>
  <si>
    <t>освеж ЧИРТОН 280мл  ЭКО лайт в асс-те</t>
  </si>
  <si>
    <t xml:space="preserve">освеж ЧИРТОН 400мл водный в асс-те </t>
  </si>
  <si>
    <t>Освежитель для туалетов Бреф гель Волна Свежести, 360 мл</t>
  </si>
  <si>
    <t>Освежитель для туалетов Бреф гель Зеленое Яблоко, 360 мл</t>
  </si>
  <si>
    <t>Освежитель для туалетов Бреф гель Мелисса и Грейпфрут, 360 мл</t>
  </si>
  <si>
    <t>Освежитель для туалетов Бреф Дачный, 450 г</t>
  </si>
  <si>
    <t>Освежитель для туалетов Бреф Дикий Лимон, 360 мл</t>
  </si>
  <si>
    <t>отбел Белизна 1л Саянская</t>
  </si>
  <si>
    <t>Отбеливатель УМКА 300 г   791664</t>
  </si>
  <si>
    <t>Отбеливатель-пятновыводитель Mister Dez с активным кислородом 1000мл   519079</t>
  </si>
  <si>
    <t>Отбеливатель-пятновыводитель Mister Dez с активным кислородом 300 г   519082</t>
  </si>
  <si>
    <t>Очиститель от ржавчины LAVR 310мл   193643</t>
  </si>
  <si>
    <t>перчатки рез ГЛОВ ПРОФ S желтые</t>
  </si>
  <si>
    <t>Перчатки хоз резин. S,М, L</t>
  </si>
  <si>
    <t>Преобразователь ржавчины 600гр ПЭТ бутылка 771862</t>
  </si>
  <si>
    <t>Пятновыводитель PROFFIDIV 350 г   791650</t>
  </si>
  <si>
    <t>СЕКУНДА  средство д/стекол 150 см3  спрей /24</t>
  </si>
  <si>
    <t>СЕКУНДА  средство д/стекол 200 см3 спрей /24</t>
  </si>
  <si>
    <t>СИМФОНИЯ освежитель воздуха 200 см3   СИРЕНЬ  /24</t>
  </si>
  <si>
    <t>Ср-во д/мытья посуды в посудомоечных машинах Сомат Голд Табс (12 табл.), 228 г</t>
  </si>
  <si>
    <t>Ср-во д/мытья посуды в посудомоечных машинах Сомат порошок, 2500г.</t>
  </si>
  <si>
    <t>Средство  для удаления накипи с нагревательных элементов БАРХАТ пакет 100 гр   157839</t>
  </si>
  <si>
    <t>Средство  для чистки ковров и мягкой мебели HOME SANITAR свежесть океана 1000 гр   157864</t>
  </si>
  <si>
    <t>Средство гель для акриловых ванн SUPER SANFAS 500гр 157852</t>
  </si>
  <si>
    <t>Средство д/керамических плит SUPER SANITAR гель 500гр 157856</t>
  </si>
  <si>
    <t>Средство д/микроволновых  печей  SUPER SANITAR гель 500гр 157857</t>
  </si>
  <si>
    <t>Средство для мытья окон Клин Окна R'14, 500 мл</t>
  </si>
  <si>
    <t>Средство для мытья посуды Trix Crystal  бальзам лимон с ланолином 500мл   881316</t>
  </si>
  <si>
    <t>Средство для мытья посуды Trix Crystal  лимон с витаминами и гицерином 500мл   881317</t>
  </si>
  <si>
    <t>Средство для мытья посуды Trix Crystal  мята и алоэ 500мл   881318</t>
  </si>
  <si>
    <t>Средство для мытья посуды МИНУТА Апельсин 0,5 л   148888</t>
  </si>
  <si>
    <t>Средство для мытья посуды МИНУТА Роза 0,5 л   148889</t>
  </si>
  <si>
    <t>Средство для мытья посуды МИНУТА Яблоко 0,5 л   148890</t>
  </si>
  <si>
    <t>Средство для очистки колесных дисков Disk 0,5л 1057041</t>
  </si>
  <si>
    <t>Средство для удаления известкового налёта HOME SANITAR STOPCALCIT 157867</t>
  </si>
  <si>
    <t>Средство для удаления плесени и грибка HOME SANITAR PRIS 500гр 157865</t>
  </si>
  <si>
    <t>Средство против накипи PROFFIDIV для чайников 400 г   791656</t>
  </si>
  <si>
    <t>Средство чистящее (кубики) для унитазов Бреф Актив Гигиена 2*50, 100г</t>
  </si>
  <si>
    <t>Средствр для чистки плит, микр печей SUPER SANITAR универсальный спрей 157862</t>
  </si>
  <si>
    <t>стикер УТЕНОК Чистоты Морской (3шт)</t>
  </si>
  <si>
    <t>стикер УТЕНОК Чистоты Океан оазис (3шт) (01.01.2016) 4823002005851, 654581</t>
  </si>
  <si>
    <t>стикер УТЕНОК Чистоты Цитрус (3шт) (01.01.2017) 4620000430070, 706317  7735</t>
  </si>
  <si>
    <t>стикер УТЕНОК Чистоты Цитрус (6шт) (01.01.2015) 4823002005882, 655565</t>
  </si>
  <si>
    <t>Стикеры гелевые для очистки унитаза FRAU GRETTA ЛАГУНА 2 шт/100 7704   744657</t>
  </si>
  <si>
    <t>Стикеры гелевые для очистки унитаза FRAU GRETTA МОХИТО 2 шт/100 7703   744656</t>
  </si>
  <si>
    <t>СЧС Бреф Дуо-Стик Океан, 27 г</t>
  </si>
  <si>
    <t>СЧС Бреф Дуо-Стик Цветочная Свежесть, 27 г</t>
  </si>
  <si>
    <t>СЧС для унитаза Бреф Дуо-Актив  лимон (оригинальная упаковка), 60 мл</t>
  </si>
  <si>
    <t>СЧС для унитаза Бреф Дуо-Актив  океан (оригинальная упаковка), 60 мл</t>
  </si>
  <si>
    <t>СЧС для унитаза Бреф Дуо-Актив 2*60мл лимон (оригинальная упаковка+запасной блок) R'14, 120мл</t>
  </si>
  <si>
    <t>СЧС для унитаза Бреф Дуо-Актив океан (запасной блок), 60 мл</t>
  </si>
  <si>
    <t xml:space="preserve">таблетка ЛИААРА 2*50гр горная свежесть д/унит (01.01.2016) 6944678610045, </t>
  </si>
  <si>
    <t xml:space="preserve">таблетка ЛИААРА 2*50гр лесная свежесть д/унит (01.01.2016) 6944678610052, </t>
  </si>
  <si>
    <t>Ч/порошок с антибактериальным,отбеливающим эффектом БАРХАТ ДЕЗИНФЕКТОР лимон 500г., 157841</t>
  </si>
  <si>
    <t>чист БИОЛАН горная свежесть 400г/Казань/33-6</t>
  </si>
  <si>
    <t>чист ВОЛШЕБНАЯ ДУХОВКА 500мл/Новосибирск</t>
  </si>
  <si>
    <t>чист ВОЛШЕБНАЯ ПЛИТА 1000мл/Новосибирск</t>
  </si>
  <si>
    <t>чист ДОННА ВАННА для чистки кафеля 500мл/Новосибирск</t>
  </si>
  <si>
    <t>чист ЗЕРКАЛЬНЫЙ УТЮГ антинакипин д/утюгов 100мл/Новосибирск</t>
  </si>
  <si>
    <t>чист ЗЕРКАЛЬНЫЙ УТЮГ ГРАНД карандаш д/утюгов/Новосибирск</t>
  </si>
  <si>
    <t>чист КРОТ 1000мл розовый (НБТ)</t>
  </si>
  <si>
    <t>чист КРОТ 1000мл с ручкой (НБТ) (02,10,2015) 4606304001772, 709 1772</t>
  </si>
  <si>
    <t>чист МОЙ МИЛЫЙ ДОМ очиститель корпусной мебели и ламината 300мл/441106</t>
  </si>
  <si>
    <t>чист САРМА 400 гр Лимон антибак абразив п/банка/Ангарск/08071</t>
  </si>
  <si>
    <t>чист САРМА антибак универсал удаление пятен 400г п/банка/Ангарск/02072</t>
  </si>
  <si>
    <t>чист СОДА кальцинированная 500г п/пакет/Бийск</t>
  </si>
  <si>
    <t>чист СОРТИ белая сирень 400г/Казань/143-6</t>
  </si>
  <si>
    <t>чист СОРТИ генеральная уборка лимон 400г/Казань/144-6</t>
  </si>
  <si>
    <t>чист СОРТИ лимон 400г/Казань/140-6</t>
  </si>
  <si>
    <t>чист СОРТИ морская свежесть 400г/Казань/141-6</t>
  </si>
  <si>
    <t>чист СОРТИ яблоко 400г/Казань/142-6</t>
  </si>
  <si>
    <t>чист ТРУБОБУР для чистки сильных засоров 1л/Новосибирск</t>
  </si>
  <si>
    <t>чист УТЕНОК 500мл Активный Лесной д/унит (01.01.2017) 4823002000726, 211245</t>
  </si>
  <si>
    <t>чист УТЕНОК 500мл Активный Цитрус д/унит (01.01.2017) 4823002000733, 211400 4485</t>
  </si>
  <si>
    <t xml:space="preserve">чист ЧИРТОН 500мл гель д/сливн труб </t>
  </si>
  <si>
    <t>Чисто-Лучисто антизасор для ванной 450мл 1/23</t>
  </si>
  <si>
    <t>Чисто-Лучисто Антизасор для кухни 450мл 1/23</t>
  </si>
  <si>
    <t>Чисто-Лучисто д/чистки пласт окон 450мл 1/23</t>
  </si>
  <si>
    <t>Чисто-Лучисто для мытья холодильника 450мл 1/23</t>
  </si>
  <si>
    <t>Чисто-Лучисто для стеклокерам плиты 450мл 1/23</t>
  </si>
  <si>
    <t>Чисто-Лучисто отбеливатель 250 г/28</t>
  </si>
  <si>
    <t>Чисто-Лучисто порошок д/чистки ковра 200 г/28</t>
  </si>
  <si>
    <t>Чисто-Лучисто пятновыводитель 2в1 80гр 1/20</t>
  </si>
  <si>
    <t>Чисто-Лучисто ср-во для чистеки плит 450мл 1/23</t>
  </si>
  <si>
    <t>Чистящая паста ULTRA BARHAT СКАЙДРА для чистки посуды и любых поверхностей  лимон 500 гр  157828</t>
  </si>
  <si>
    <t>Чистящая паста ULTRA BARHAT СКАЙДРА для чистки посуды и любых поверхностей морская 500 гр   157829</t>
  </si>
  <si>
    <t>Чистящее средство для сантехники Mister DEZ 500 г   519077</t>
  </si>
  <si>
    <t>Чистящий крем HELP Апельсин 300 гр   740977</t>
  </si>
  <si>
    <t>Чистящий порошок Антижир HELP Лимон 400 г 4-0385   728201</t>
  </si>
  <si>
    <t>Чистящий порошок Антижир HELP Морская свежесть 400 г   740994</t>
  </si>
  <si>
    <t>Чистящий порошок БАРХАТ ПЕМОКСОЛЬ лимон 500 гр   157843</t>
  </si>
  <si>
    <t>Чистящий порошок БАРХАТ ПЕМОКСОЛЬ с отбеливающим эффектом лимон 500 гр   157844</t>
  </si>
  <si>
    <t>Чистящий порошок БАРХАТ САНИТАРНЫЙ-1 дезинфицирующий порошок яблоко 500 гр   157845</t>
  </si>
  <si>
    <t>Чистящий порошок Бархат-эконом АНТИЖИР яблоко 500 гр   157847</t>
  </si>
  <si>
    <t>Чистящий порошок Бархат-эконом АНТИРЖАВЧИНА лимон 500 гр    157846</t>
  </si>
  <si>
    <t>Чистящий порошок Сода-Эффект HELP Морской бриз 400 г 4-0382   728203</t>
  </si>
  <si>
    <t>Итог</t>
  </si>
  <si>
    <t>количество заказ</t>
  </si>
  <si>
    <t>итого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</si>
</sst>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;[Red]\-#,##0.000"/>
    <numFmt numFmtId="173" formatCode="0.00;[Red]\-0.00"/>
    <numFmt numFmtId="174" formatCode="#,##0.00;[Red]\-#,##0.00"/>
    <numFmt numFmtId="175" formatCode="0.000;[Red]\-0.000"/>
    <numFmt numFmtId="176" formatCode="[$-FC19]d\ mmmm\ yyyy\ &quot;г.&quot;"/>
    <numFmt numFmtId="177" formatCode="0.0"/>
  </numFmts>
  <fonts count="41">
    <font>
      <sz val="8"/>
      <name val="Arial"/>
      <family val="2"/>
    </font>
    <font>
      <b/>
      <sz val="8"/>
      <color indexed="24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>
        <color indexed="63"/>
      </bottom>
    </border>
    <border>
      <left style="thin">
        <color indexed="26"/>
      </left>
      <right style="thin">
        <color indexed="26"/>
      </right>
      <top>
        <color indexed="63"/>
      </top>
      <bottom style="thin">
        <color indexed="26"/>
      </bottom>
    </border>
    <border>
      <left style="thin">
        <color indexed="26"/>
      </left>
      <right>
        <color indexed="63"/>
      </right>
      <top>
        <color indexed="63"/>
      </top>
      <bottom>
        <color indexed="63"/>
      </bottom>
    </border>
    <border>
      <left style="thin">
        <color indexed="26"/>
      </left>
      <right>
        <color indexed="63"/>
      </right>
      <top>
        <color indexed="63"/>
      </top>
      <bottom style="thin">
        <color indexed="2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left" vertical="top"/>
    </xf>
    <xf numFmtId="0" fontId="1" fillId="33" borderId="10" xfId="0" applyNumberFormat="1" applyFont="1" applyFill="1" applyBorder="1" applyAlignment="1">
      <alignment horizontal="left" vertical="top" wrapText="1"/>
    </xf>
    <xf numFmtId="0" fontId="2" fillId="34" borderId="10" xfId="0" applyNumberFormat="1" applyFont="1" applyFill="1" applyBorder="1" applyAlignment="1">
      <alignment horizontal="left" vertical="top" wrapText="1" indent="1"/>
    </xf>
    <xf numFmtId="0" fontId="3" fillId="34" borderId="10" xfId="0" applyNumberFormat="1" applyFont="1" applyFill="1" applyBorder="1" applyAlignment="1">
      <alignment horizontal="left" vertical="top" wrapText="1" indent="2"/>
    </xf>
    <xf numFmtId="0" fontId="0" fillId="0" borderId="0" xfId="0" applyAlignment="1">
      <alignment vertical="center"/>
    </xf>
    <xf numFmtId="0" fontId="1" fillId="33" borderId="10" xfId="0" applyNumberFormat="1" applyFont="1" applyFill="1" applyBorder="1" applyAlignment="1">
      <alignment horizontal="left" vertical="center" wrapText="1"/>
    </xf>
    <xf numFmtId="2" fontId="4" fillId="35" borderId="10" xfId="0" applyNumberFormat="1" applyFont="1" applyFill="1" applyBorder="1" applyAlignment="1">
      <alignment horizontal="center" vertical="center"/>
    </xf>
    <xf numFmtId="0" fontId="5" fillId="36" borderId="0" xfId="0" applyFont="1" applyFill="1" applyAlignment="1">
      <alignment vertical="center"/>
    </xf>
    <xf numFmtId="1" fontId="1" fillId="35" borderId="10" xfId="0" applyNumberFormat="1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36" borderId="10" xfId="0" applyNumberFormat="1" applyFont="1" applyFill="1" applyBorder="1" applyAlignment="1">
      <alignment horizontal="center" vertical="center" wrapText="1"/>
    </xf>
    <xf numFmtId="0" fontId="1" fillId="37" borderId="1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23" fillId="36" borderId="10" xfId="0" applyNumberFormat="1" applyFont="1" applyFill="1" applyBorder="1" applyAlignment="1">
      <alignment horizontal="center" vertical="center"/>
    </xf>
    <xf numFmtId="0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NumberFormat="1" applyFont="1" applyFill="1" applyBorder="1" applyAlignment="1">
      <alignment horizontal="center" vertical="top" wrapText="1"/>
    </xf>
    <xf numFmtId="0" fontId="1" fillId="33" borderId="13" xfId="0" applyNumberFormat="1" applyFont="1" applyFill="1" applyBorder="1" applyAlignment="1">
      <alignment horizontal="center" vertical="top" wrapText="1"/>
    </xf>
    <xf numFmtId="1" fontId="1" fillId="33" borderId="11" xfId="0" applyNumberFormat="1" applyFont="1" applyFill="1" applyBorder="1" applyAlignment="1">
      <alignment horizontal="center" vertical="top" wrapText="1"/>
    </xf>
    <xf numFmtId="1" fontId="1" fillId="33" borderId="13" xfId="0" applyNumberFormat="1" applyFont="1" applyFill="1" applyBorder="1" applyAlignment="1">
      <alignment horizontal="center" vertical="top" wrapText="1"/>
    </xf>
    <xf numFmtId="1" fontId="1" fillId="33" borderId="12" xfId="0" applyNumberFormat="1" applyFont="1" applyFill="1" applyBorder="1" applyAlignment="1">
      <alignment horizontal="center" vertical="top" wrapText="1"/>
    </xf>
    <xf numFmtId="2" fontId="1" fillId="33" borderId="14" xfId="0" applyNumberFormat="1" applyFont="1" applyFill="1" applyBorder="1" applyAlignment="1">
      <alignment horizontal="center" vertical="top" wrapText="1"/>
    </xf>
    <xf numFmtId="2" fontId="1" fillId="33" borderId="15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EAE5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19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E11" sqref="E11"/>
    </sheetView>
  </sheetViews>
  <sheetFormatPr defaultColWidth="10.66015625" defaultRowHeight="11.25" outlineLevelRow="2"/>
  <cols>
    <col min="1" max="1" width="2.33203125" style="1" customWidth="1"/>
    <col min="2" max="2" width="95" style="1" customWidth="1"/>
    <col min="3" max="3" width="17.16015625" style="12" customWidth="1"/>
    <col min="4" max="4" width="12.5" style="16" customWidth="1"/>
    <col min="5" max="5" width="12.33203125" style="15" customWidth="1"/>
    <col min="6" max="6" width="12.33203125" style="17" customWidth="1"/>
  </cols>
  <sheetData>
    <row r="1" spans="2:6" s="1" customFormat="1" ht="12" customHeight="1">
      <c r="B1" s="2" t="s">
        <v>0</v>
      </c>
      <c r="C1" s="12"/>
      <c r="D1" s="13"/>
      <c r="E1" s="12"/>
      <c r="F1" s="14"/>
    </row>
    <row r="2" spans="1:3" ht="12" customHeight="1">
      <c r="A2"/>
      <c r="B2"/>
      <c r="C2" s="15"/>
    </row>
    <row r="3" spans="1:4" ht="12" customHeight="1">
      <c r="A3"/>
      <c r="B3" s="25" t="s">
        <v>1</v>
      </c>
      <c r="C3" s="28" t="s">
        <v>2</v>
      </c>
      <c r="D3" s="31" t="s">
        <v>3</v>
      </c>
    </row>
    <row r="4" spans="1:6" ht="12" customHeight="1">
      <c r="A4"/>
      <c r="B4" s="26"/>
      <c r="C4" s="30"/>
      <c r="D4" s="31"/>
      <c r="E4" s="18" t="s">
        <v>195</v>
      </c>
      <c r="F4" s="19" t="s">
        <v>4</v>
      </c>
    </row>
    <row r="5" spans="1:6" ht="12" customHeight="1">
      <c r="A5"/>
      <c r="B5" s="27"/>
      <c r="C5" s="29"/>
      <c r="D5" s="32"/>
      <c r="E5" s="18"/>
      <c r="F5" s="19"/>
    </row>
    <row r="6" spans="3:6" s="1" customFormat="1" ht="12" customHeight="1">
      <c r="C6" s="20"/>
      <c r="D6" s="21"/>
      <c r="E6" s="20"/>
      <c r="F6" s="21"/>
    </row>
    <row r="7" spans="1:6" ht="12" customHeight="1">
      <c r="A7"/>
      <c r="B7" s="3" t="s">
        <v>5</v>
      </c>
      <c r="C7" s="10"/>
      <c r="D7" s="8"/>
      <c r="E7" s="22"/>
      <c r="F7" s="23"/>
    </row>
    <row r="8" spans="1:6" ht="12" customHeight="1" outlineLevel="1">
      <c r="A8"/>
      <c r="B8" s="4" t="s">
        <v>6</v>
      </c>
      <c r="C8" s="11"/>
      <c r="D8" s="8"/>
      <c r="E8" s="22"/>
      <c r="F8" s="23"/>
    </row>
    <row r="9" spans="2:6" s="1" customFormat="1" ht="9.75" customHeight="1" outlineLevel="2">
      <c r="B9" s="5" t="s">
        <v>7</v>
      </c>
      <c r="C9" s="11">
        <v>11</v>
      </c>
      <c r="D9" s="8">
        <v>170.07100000000003</v>
      </c>
      <c r="E9" s="22"/>
      <c r="F9" s="23">
        <f aca="true" t="shared" si="0" ref="F9:F40">E9*D9</f>
        <v>0</v>
      </c>
    </row>
    <row r="10" spans="2:6" s="1" customFormat="1" ht="9.75" customHeight="1" outlineLevel="2">
      <c r="B10" s="5" t="s">
        <v>8</v>
      </c>
      <c r="C10" s="11">
        <v>2</v>
      </c>
      <c r="D10" s="8">
        <v>170.07100000000003</v>
      </c>
      <c r="E10" s="22"/>
      <c r="F10" s="23">
        <f t="shared" si="0"/>
        <v>0</v>
      </c>
    </row>
    <row r="11" spans="2:6" s="1" customFormat="1" ht="9.75" customHeight="1" outlineLevel="2">
      <c r="B11" s="5" t="s">
        <v>9</v>
      </c>
      <c r="C11" s="11">
        <v>10</v>
      </c>
      <c r="D11" s="8">
        <v>112.17800000000001</v>
      </c>
      <c r="E11" s="22"/>
      <c r="F11" s="23">
        <f t="shared" si="0"/>
        <v>0</v>
      </c>
    </row>
    <row r="12" spans="2:6" s="1" customFormat="1" ht="9.75" customHeight="1" outlineLevel="2">
      <c r="B12" s="5" t="s">
        <v>10</v>
      </c>
      <c r="C12" s="11">
        <v>5</v>
      </c>
      <c r="D12" s="8">
        <v>112.17800000000001</v>
      </c>
      <c r="E12" s="22"/>
      <c r="F12" s="23">
        <f t="shared" si="0"/>
        <v>0</v>
      </c>
    </row>
    <row r="13" spans="2:6" s="1" customFormat="1" ht="9.75" customHeight="1" outlineLevel="2">
      <c r="B13" s="5" t="s">
        <v>11</v>
      </c>
      <c r="C13" s="11">
        <v>10</v>
      </c>
      <c r="D13" s="8">
        <v>170.07100000000003</v>
      </c>
      <c r="E13" s="22"/>
      <c r="F13" s="23">
        <f t="shared" si="0"/>
        <v>0</v>
      </c>
    </row>
    <row r="14" spans="2:6" s="1" customFormat="1" ht="9.75" customHeight="1" outlineLevel="2">
      <c r="B14" s="5" t="s">
        <v>12</v>
      </c>
      <c r="C14" s="11">
        <v>12</v>
      </c>
      <c r="D14" s="8">
        <v>170.07100000000003</v>
      </c>
      <c r="E14" s="22"/>
      <c r="F14" s="23">
        <f t="shared" si="0"/>
        <v>0</v>
      </c>
    </row>
    <row r="15" spans="2:6" s="1" customFormat="1" ht="9.75" customHeight="1" outlineLevel="2">
      <c r="B15" s="5" t="s">
        <v>13</v>
      </c>
      <c r="C15" s="11">
        <v>16</v>
      </c>
      <c r="D15" s="8">
        <v>170.06</v>
      </c>
      <c r="E15" s="22"/>
      <c r="F15" s="23">
        <f t="shared" si="0"/>
        <v>0</v>
      </c>
    </row>
    <row r="16" spans="2:6" s="1" customFormat="1" ht="9.75" customHeight="1" outlineLevel="2">
      <c r="B16" s="5" t="s">
        <v>14</v>
      </c>
      <c r="C16" s="11">
        <v>8</v>
      </c>
      <c r="D16" s="8">
        <v>170.07100000000003</v>
      </c>
      <c r="E16" s="22"/>
      <c r="F16" s="23">
        <f t="shared" si="0"/>
        <v>0</v>
      </c>
    </row>
    <row r="17" spans="2:6" s="1" customFormat="1" ht="9.75" customHeight="1" outlineLevel="2">
      <c r="B17" s="5" t="s">
        <v>15</v>
      </c>
      <c r="C17" s="11">
        <v>1</v>
      </c>
      <c r="D17" s="8">
        <v>170.07100000000003</v>
      </c>
      <c r="E17" s="22"/>
      <c r="F17" s="23">
        <f t="shared" si="0"/>
        <v>0</v>
      </c>
    </row>
    <row r="18" spans="2:6" s="1" customFormat="1" ht="9.75" customHeight="1" outlineLevel="2">
      <c r="B18" s="5" t="s">
        <v>16</v>
      </c>
      <c r="C18" s="11">
        <v>5</v>
      </c>
      <c r="D18" s="8">
        <v>170.07100000000003</v>
      </c>
      <c r="E18" s="22"/>
      <c r="F18" s="23">
        <f t="shared" si="0"/>
        <v>0</v>
      </c>
    </row>
    <row r="19" spans="2:6" s="1" customFormat="1" ht="9.75" customHeight="1" outlineLevel="2">
      <c r="B19" s="5" t="s">
        <v>17</v>
      </c>
      <c r="C19" s="11">
        <v>10</v>
      </c>
      <c r="D19" s="8">
        <v>170.07100000000003</v>
      </c>
      <c r="E19" s="22"/>
      <c r="F19" s="23">
        <f t="shared" si="0"/>
        <v>0</v>
      </c>
    </row>
    <row r="20" spans="2:6" s="1" customFormat="1" ht="9.75" customHeight="1" outlineLevel="2">
      <c r="B20" s="5" t="s">
        <v>18</v>
      </c>
      <c r="C20" s="11">
        <v>6</v>
      </c>
      <c r="D20" s="8">
        <v>112.17800000000001</v>
      </c>
      <c r="E20" s="22"/>
      <c r="F20" s="23">
        <f t="shared" si="0"/>
        <v>0</v>
      </c>
    </row>
    <row r="21" spans="2:6" s="1" customFormat="1" ht="9.75" customHeight="1" outlineLevel="2">
      <c r="B21" s="5" t="s">
        <v>19</v>
      </c>
      <c r="C21" s="11">
        <v>13</v>
      </c>
      <c r="D21" s="8">
        <v>170.07100000000003</v>
      </c>
      <c r="E21" s="22"/>
      <c r="F21" s="23">
        <f t="shared" si="0"/>
        <v>0</v>
      </c>
    </row>
    <row r="22" spans="2:6" s="1" customFormat="1" ht="9.75" customHeight="1" outlineLevel="2">
      <c r="B22" s="5" t="s">
        <v>20</v>
      </c>
      <c r="C22" s="11">
        <v>8</v>
      </c>
      <c r="D22" s="8">
        <v>134.838</v>
      </c>
      <c r="E22" s="22"/>
      <c r="F22" s="23">
        <f t="shared" si="0"/>
        <v>0</v>
      </c>
    </row>
    <row r="23" spans="2:6" s="1" customFormat="1" ht="9.75" customHeight="1" outlineLevel="2">
      <c r="B23" s="5" t="s">
        <v>21</v>
      </c>
      <c r="C23" s="11">
        <v>6</v>
      </c>
      <c r="D23" s="8">
        <v>134.838</v>
      </c>
      <c r="E23" s="22"/>
      <c r="F23" s="23">
        <f t="shared" si="0"/>
        <v>0</v>
      </c>
    </row>
    <row r="24" spans="2:6" s="1" customFormat="1" ht="9.75" customHeight="1" outlineLevel="2">
      <c r="B24" s="5" t="s">
        <v>22</v>
      </c>
      <c r="C24" s="11">
        <v>7</v>
      </c>
      <c r="D24" s="8">
        <v>134.838</v>
      </c>
      <c r="E24" s="22"/>
      <c r="F24" s="23">
        <f t="shared" si="0"/>
        <v>0</v>
      </c>
    </row>
    <row r="25" spans="2:6" s="1" customFormat="1" ht="9.75" customHeight="1" outlineLevel="2">
      <c r="B25" s="5" t="s">
        <v>23</v>
      </c>
      <c r="C25" s="11">
        <v>9</v>
      </c>
      <c r="D25" s="8">
        <v>34.462999999999994</v>
      </c>
      <c r="E25" s="22"/>
      <c r="F25" s="23">
        <f t="shared" si="0"/>
        <v>0</v>
      </c>
    </row>
    <row r="26" spans="2:6" s="1" customFormat="1" ht="9.75" customHeight="1" outlineLevel="2">
      <c r="B26" s="5" t="s">
        <v>24</v>
      </c>
      <c r="C26" s="11">
        <v>21</v>
      </c>
      <c r="D26" s="8">
        <v>30.480999999999998</v>
      </c>
      <c r="E26" s="22"/>
      <c r="F26" s="23">
        <f t="shared" si="0"/>
        <v>0</v>
      </c>
    </row>
    <row r="27" spans="2:6" s="1" customFormat="1" ht="9.75" customHeight="1" outlineLevel="2">
      <c r="B27" s="5" t="s">
        <v>25</v>
      </c>
      <c r="C27" s="11">
        <v>8</v>
      </c>
      <c r="D27" s="8">
        <v>34.462999999999994</v>
      </c>
      <c r="E27" s="22"/>
      <c r="F27" s="23">
        <f t="shared" si="0"/>
        <v>0</v>
      </c>
    </row>
    <row r="28" spans="2:6" s="1" customFormat="1" ht="9.75" customHeight="1" outlineLevel="2">
      <c r="B28" s="5" t="s">
        <v>26</v>
      </c>
      <c r="C28" s="11">
        <v>20</v>
      </c>
      <c r="D28" s="8">
        <v>34.462999999999994</v>
      </c>
      <c r="E28" s="22"/>
      <c r="F28" s="23">
        <f t="shared" si="0"/>
        <v>0</v>
      </c>
    </row>
    <row r="29" spans="2:6" s="1" customFormat="1" ht="9.75" customHeight="1" outlineLevel="2">
      <c r="B29" s="5" t="s">
        <v>27</v>
      </c>
      <c r="C29" s="11">
        <v>13</v>
      </c>
      <c r="D29" s="8">
        <v>122.14400000000002</v>
      </c>
      <c r="E29" s="22"/>
      <c r="F29" s="23">
        <f t="shared" si="0"/>
        <v>0</v>
      </c>
    </row>
    <row r="30" spans="2:6" s="1" customFormat="1" ht="9.75" customHeight="1" outlineLevel="2">
      <c r="B30" s="5" t="s">
        <v>28</v>
      </c>
      <c r="C30" s="11">
        <v>2</v>
      </c>
      <c r="D30" s="8">
        <v>81.53200000000001</v>
      </c>
      <c r="E30" s="22"/>
      <c r="F30" s="23">
        <f t="shared" si="0"/>
        <v>0</v>
      </c>
    </row>
    <row r="31" spans="2:6" s="1" customFormat="1" ht="9.75" customHeight="1" outlineLevel="2">
      <c r="B31" s="5" t="s">
        <v>29</v>
      </c>
      <c r="C31" s="11">
        <v>13</v>
      </c>
      <c r="D31" s="8">
        <v>122.14400000000002</v>
      </c>
      <c r="E31" s="22"/>
      <c r="F31" s="23">
        <f t="shared" si="0"/>
        <v>0</v>
      </c>
    </row>
    <row r="32" spans="2:6" s="1" customFormat="1" ht="9.75" customHeight="1" outlineLevel="2">
      <c r="B32" s="5" t="s">
        <v>30</v>
      </c>
      <c r="C32" s="11">
        <v>3</v>
      </c>
      <c r="D32" s="8">
        <v>81.53200000000001</v>
      </c>
      <c r="E32" s="22"/>
      <c r="F32" s="23">
        <f t="shared" si="0"/>
        <v>0</v>
      </c>
    </row>
    <row r="33" spans="2:6" s="1" customFormat="1" ht="9.75" customHeight="1" outlineLevel="2">
      <c r="B33" s="5" t="s">
        <v>31</v>
      </c>
      <c r="C33" s="11">
        <v>7</v>
      </c>
      <c r="D33" s="8">
        <v>122.14400000000002</v>
      </c>
      <c r="E33" s="22"/>
      <c r="F33" s="23">
        <f t="shared" si="0"/>
        <v>0</v>
      </c>
    </row>
    <row r="34" spans="2:6" s="1" customFormat="1" ht="9.75" customHeight="1" outlineLevel="2">
      <c r="B34" s="5" t="s">
        <v>32</v>
      </c>
      <c r="C34" s="11">
        <v>12</v>
      </c>
      <c r="D34" s="8">
        <v>122.14400000000002</v>
      </c>
      <c r="E34" s="22"/>
      <c r="F34" s="23">
        <f t="shared" si="0"/>
        <v>0</v>
      </c>
    </row>
    <row r="35" spans="2:6" s="1" customFormat="1" ht="9.75" customHeight="1" outlineLevel="2">
      <c r="B35" s="5" t="s">
        <v>33</v>
      </c>
      <c r="C35" s="11">
        <v>18</v>
      </c>
      <c r="D35" s="8">
        <v>122.14400000000002</v>
      </c>
      <c r="E35" s="22"/>
      <c r="F35" s="23">
        <f t="shared" si="0"/>
        <v>0</v>
      </c>
    </row>
    <row r="36" spans="2:6" s="1" customFormat="1" ht="9.75" customHeight="1" outlineLevel="2">
      <c r="B36" s="5" t="s">
        <v>34</v>
      </c>
      <c r="C36" s="11">
        <v>9</v>
      </c>
      <c r="D36" s="8">
        <v>122.14400000000002</v>
      </c>
      <c r="E36" s="22"/>
      <c r="F36" s="23">
        <f t="shared" si="0"/>
        <v>0</v>
      </c>
    </row>
    <row r="37" spans="2:6" s="1" customFormat="1" ht="9.75" customHeight="1" outlineLevel="2">
      <c r="B37" s="5" t="s">
        <v>35</v>
      </c>
      <c r="C37" s="11">
        <v>6</v>
      </c>
      <c r="D37" s="8">
        <v>122.14400000000002</v>
      </c>
      <c r="E37" s="22"/>
      <c r="F37" s="23">
        <f t="shared" si="0"/>
        <v>0</v>
      </c>
    </row>
    <row r="38" spans="2:6" s="1" customFormat="1" ht="9.75" customHeight="1" outlineLevel="2">
      <c r="B38" s="5" t="s">
        <v>36</v>
      </c>
      <c r="C38" s="11">
        <v>10</v>
      </c>
      <c r="D38" s="8">
        <v>122.14400000000002</v>
      </c>
      <c r="E38" s="22"/>
      <c r="F38" s="23">
        <f t="shared" si="0"/>
        <v>0</v>
      </c>
    </row>
    <row r="39" spans="2:6" s="1" customFormat="1" ht="9.75" customHeight="1" outlineLevel="2">
      <c r="B39" s="5" t="s">
        <v>37</v>
      </c>
      <c r="C39" s="11">
        <v>17</v>
      </c>
      <c r="D39" s="8">
        <v>122.14400000000002</v>
      </c>
      <c r="E39" s="22"/>
      <c r="F39" s="23">
        <f t="shared" si="0"/>
        <v>0</v>
      </c>
    </row>
    <row r="40" spans="2:6" s="1" customFormat="1" ht="9.75" customHeight="1" outlineLevel="2">
      <c r="B40" s="5" t="s">
        <v>38</v>
      </c>
      <c r="C40" s="11">
        <v>6</v>
      </c>
      <c r="D40" s="8">
        <v>33.56100000000001</v>
      </c>
      <c r="E40" s="22"/>
      <c r="F40" s="23">
        <f t="shared" si="0"/>
        <v>0</v>
      </c>
    </row>
    <row r="41" spans="2:6" s="1" customFormat="1" ht="9.75" customHeight="1" outlineLevel="2">
      <c r="B41" s="5" t="s">
        <v>39</v>
      </c>
      <c r="C41" s="11">
        <v>10</v>
      </c>
      <c r="D41" s="8">
        <v>46.739000000000004</v>
      </c>
      <c r="E41" s="22"/>
      <c r="F41" s="23">
        <f aca="true" t="shared" si="1" ref="F41:F72">E41*D41</f>
        <v>0</v>
      </c>
    </row>
    <row r="42" spans="2:6" s="1" customFormat="1" ht="9.75" customHeight="1" outlineLevel="2">
      <c r="B42" s="5" t="s">
        <v>40</v>
      </c>
      <c r="C42" s="11">
        <v>2</v>
      </c>
      <c r="D42" s="8">
        <v>84.975</v>
      </c>
      <c r="E42" s="22"/>
      <c r="F42" s="23">
        <f t="shared" si="1"/>
        <v>0</v>
      </c>
    </row>
    <row r="43" spans="2:6" s="1" customFormat="1" ht="9.75" customHeight="1" outlineLevel="2">
      <c r="B43" s="5" t="s">
        <v>41</v>
      </c>
      <c r="C43" s="11">
        <v>1</v>
      </c>
      <c r="D43" s="8">
        <v>84.975</v>
      </c>
      <c r="E43" s="22"/>
      <c r="F43" s="23">
        <f t="shared" si="1"/>
        <v>0</v>
      </c>
    </row>
    <row r="44" spans="2:6" s="1" customFormat="1" ht="9.75" customHeight="1" outlineLevel="2">
      <c r="B44" s="5" t="s">
        <v>42</v>
      </c>
      <c r="C44" s="11">
        <v>7</v>
      </c>
      <c r="D44" s="8">
        <v>82.52199999999999</v>
      </c>
      <c r="E44" s="22"/>
      <c r="F44" s="23">
        <f t="shared" si="1"/>
        <v>0</v>
      </c>
    </row>
    <row r="45" spans="2:6" s="1" customFormat="1" ht="9.75" customHeight="1" outlineLevel="2">
      <c r="B45" s="5" t="s">
        <v>43</v>
      </c>
      <c r="C45" s="11">
        <v>4</v>
      </c>
      <c r="D45" s="8">
        <v>82.52199999999999</v>
      </c>
      <c r="E45" s="22"/>
      <c r="F45" s="23">
        <f t="shared" si="1"/>
        <v>0</v>
      </c>
    </row>
    <row r="46" spans="2:6" s="1" customFormat="1" ht="9.75" customHeight="1" outlineLevel="2">
      <c r="B46" s="5" t="s">
        <v>44</v>
      </c>
      <c r="C46" s="11">
        <v>6</v>
      </c>
      <c r="D46" s="8">
        <v>82.52199999999999</v>
      </c>
      <c r="E46" s="22"/>
      <c r="F46" s="23">
        <f t="shared" si="1"/>
        <v>0</v>
      </c>
    </row>
    <row r="47" spans="2:6" s="1" customFormat="1" ht="9.75" customHeight="1" outlineLevel="2">
      <c r="B47" s="5" t="s">
        <v>45</v>
      </c>
      <c r="C47" s="11">
        <v>9</v>
      </c>
      <c r="D47" s="8">
        <v>151.261</v>
      </c>
      <c r="E47" s="22"/>
      <c r="F47" s="23">
        <f t="shared" si="1"/>
        <v>0</v>
      </c>
    </row>
    <row r="48" spans="2:6" s="1" customFormat="1" ht="9.75" customHeight="1" outlineLevel="2">
      <c r="B48" s="5" t="s">
        <v>46</v>
      </c>
      <c r="C48" s="11">
        <v>1</v>
      </c>
      <c r="D48" s="8">
        <v>151.261</v>
      </c>
      <c r="E48" s="22"/>
      <c r="F48" s="23">
        <f t="shared" si="1"/>
        <v>0</v>
      </c>
    </row>
    <row r="49" spans="2:6" s="1" customFormat="1" ht="9.75" customHeight="1" outlineLevel="2">
      <c r="B49" s="5" t="s">
        <v>47</v>
      </c>
      <c r="C49" s="11">
        <v>9</v>
      </c>
      <c r="D49" s="8">
        <v>151.261</v>
      </c>
      <c r="E49" s="22"/>
      <c r="F49" s="23">
        <f t="shared" si="1"/>
        <v>0</v>
      </c>
    </row>
    <row r="50" spans="2:6" s="1" customFormat="1" ht="9.75" customHeight="1" outlineLevel="2">
      <c r="B50" s="5" t="s">
        <v>48</v>
      </c>
      <c r="C50" s="11">
        <v>4</v>
      </c>
      <c r="D50" s="8">
        <v>151.261</v>
      </c>
      <c r="E50" s="22"/>
      <c r="F50" s="23">
        <f t="shared" si="1"/>
        <v>0</v>
      </c>
    </row>
    <row r="51" spans="2:6" s="1" customFormat="1" ht="9.75" customHeight="1" outlineLevel="2">
      <c r="B51" s="5" t="s">
        <v>49</v>
      </c>
      <c r="C51" s="11">
        <v>2</v>
      </c>
      <c r="D51" s="8">
        <v>151.261</v>
      </c>
      <c r="E51" s="22"/>
      <c r="F51" s="23">
        <f t="shared" si="1"/>
        <v>0</v>
      </c>
    </row>
    <row r="52" spans="2:6" s="1" customFormat="1" ht="9.75" customHeight="1" outlineLevel="2">
      <c r="B52" s="5" t="s">
        <v>50</v>
      </c>
      <c r="C52" s="11">
        <v>7</v>
      </c>
      <c r="D52" s="8">
        <v>158.81799999999998</v>
      </c>
      <c r="E52" s="22"/>
      <c r="F52" s="23">
        <f t="shared" si="1"/>
        <v>0</v>
      </c>
    </row>
    <row r="53" spans="2:6" s="1" customFormat="1" ht="9.75" customHeight="1" outlineLevel="2">
      <c r="B53" s="5" t="s">
        <v>51</v>
      </c>
      <c r="C53" s="11">
        <v>7</v>
      </c>
      <c r="D53" s="8">
        <v>81.90599999999999</v>
      </c>
      <c r="E53" s="22"/>
      <c r="F53" s="23">
        <f t="shared" si="1"/>
        <v>0</v>
      </c>
    </row>
    <row r="54" spans="2:6" s="1" customFormat="1" ht="9.75" customHeight="1" outlineLevel="2">
      <c r="B54" s="5" t="s">
        <v>52</v>
      </c>
      <c r="C54" s="11">
        <v>1</v>
      </c>
      <c r="D54" s="8">
        <v>54.46099999999999</v>
      </c>
      <c r="E54" s="22"/>
      <c r="F54" s="23">
        <f t="shared" si="1"/>
        <v>0</v>
      </c>
    </row>
    <row r="55" spans="2:6" s="1" customFormat="1" ht="9.75" customHeight="1" outlineLevel="2">
      <c r="B55" s="5" t="s">
        <v>53</v>
      </c>
      <c r="C55" s="11">
        <v>19</v>
      </c>
      <c r="D55" s="8">
        <v>31.921999999999997</v>
      </c>
      <c r="E55" s="22"/>
      <c r="F55" s="23">
        <f t="shared" si="1"/>
        <v>0</v>
      </c>
    </row>
    <row r="56" spans="2:6" s="1" customFormat="1" ht="9.75" customHeight="1" outlineLevel="2">
      <c r="B56" s="5" t="s">
        <v>54</v>
      </c>
      <c r="C56" s="11">
        <v>4</v>
      </c>
      <c r="D56" s="8">
        <v>88.583</v>
      </c>
      <c r="E56" s="22"/>
      <c r="F56" s="23">
        <f t="shared" si="1"/>
        <v>0</v>
      </c>
    </row>
    <row r="57" spans="2:6" s="1" customFormat="1" ht="9.75" customHeight="1" outlineLevel="2">
      <c r="B57" s="5" t="s">
        <v>55</v>
      </c>
      <c r="C57" s="11">
        <v>3</v>
      </c>
      <c r="D57" s="8">
        <v>102.212</v>
      </c>
      <c r="E57" s="22"/>
      <c r="F57" s="23">
        <f t="shared" si="1"/>
        <v>0</v>
      </c>
    </row>
    <row r="58" spans="2:6" s="1" customFormat="1" ht="9.75" customHeight="1" outlineLevel="2">
      <c r="B58" s="5" t="s">
        <v>56</v>
      </c>
      <c r="C58" s="11">
        <v>5</v>
      </c>
      <c r="D58" s="8">
        <v>102.212</v>
      </c>
      <c r="E58" s="22"/>
      <c r="F58" s="23">
        <f t="shared" si="1"/>
        <v>0</v>
      </c>
    </row>
    <row r="59" spans="2:6" s="1" customFormat="1" ht="9.75" customHeight="1" outlineLevel="2">
      <c r="B59" s="5" t="s">
        <v>57</v>
      </c>
      <c r="C59" s="11">
        <v>7</v>
      </c>
      <c r="D59" s="8">
        <v>34.485</v>
      </c>
      <c r="E59" s="22"/>
      <c r="F59" s="23">
        <f t="shared" si="1"/>
        <v>0</v>
      </c>
    </row>
    <row r="60" spans="2:6" s="1" customFormat="1" ht="9.75" customHeight="1" outlineLevel="2">
      <c r="B60" s="5" t="s">
        <v>58</v>
      </c>
      <c r="C60" s="11">
        <v>14</v>
      </c>
      <c r="D60" s="8">
        <v>34.485</v>
      </c>
      <c r="E60" s="22"/>
      <c r="F60" s="23">
        <f t="shared" si="1"/>
        <v>0</v>
      </c>
    </row>
    <row r="61" spans="2:6" s="1" customFormat="1" ht="9.75" customHeight="1" outlineLevel="2">
      <c r="B61" s="5" t="s">
        <v>59</v>
      </c>
      <c r="C61" s="11">
        <v>18</v>
      </c>
      <c r="D61" s="8">
        <v>34.485</v>
      </c>
      <c r="E61" s="22"/>
      <c r="F61" s="23">
        <f t="shared" si="1"/>
        <v>0</v>
      </c>
    </row>
    <row r="62" spans="2:6" s="1" customFormat="1" ht="9.75" customHeight="1" outlineLevel="2">
      <c r="B62" s="5" t="s">
        <v>60</v>
      </c>
      <c r="C62" s="11">
        <v>64</v>
      </c>
      <c r="D62" s="8">
        <v>20.548000000000002</v>
      </c>
      <c r="E62" s="22"/>
      <c r="F62" s="23">
        <f t="shared" si="1"/>
        <v>0</v>
      </c>
    </row>
    <row r="63" spans="2:6" s="1" customFormat="1" ht="9.75" customHeight="1" outlineLevel="2">
      <c r="B63" s="5" t="s">
        <v>61</v>
      </c>
      <c r="C63" s="11">
        <v>44</v>
      </c>
      <c r="D63" s="8">
        <v>32.384</v>
      </c>
      <c r="E63" s="22"/>
      <c r="F63" s="23">
        <f t="shared" si="1"/>
        <v>0</v>
      </c>
    </row>
    <row r="64" spans="2:6" s="1" customFormat="1" ht="9.75" customHeight="1" outlineLevel="2">
      <c r="B64" s="5" t="s">
        <v>62</v>
      </c>
      <c r="C64" s="11">
        <v>11</v>
      </c>
      <c r="D64" s="8">
        <v>48.74100000000001</v>
      </c>
      <c r="E64" s="22"/>
      <c r="F64" s="23">
        <f t="shared" si="1"/>
        <v>0</v>
      </c>
    </row>
    <row r="65" spans="2:6" s="1" customFormat="1" ht="9.75" customHeight="1" outlineLevel="2">
      <c r="B65" s="5" t="s">
        <v>63</v>
      </c>
      <c r="C65" s="11">
        <v>17</v>
      </c>
      <c r="D65" s="8">
        <v>52.195</v>
      </c>
      <c r="E65" s="22"/>
      <c r="F65" s="23">
        <f t="shared" si="1"/>
        <v>0</v>
      </c>
    </row>
    <row r="66" spans="2:6" s="1" customFormat="1" ht="9.75" customHeight="1" outlineLevel="2">
      <c r="B66" s="5" t="s">
        <v>64</v>
      </c>
      <c r="C66" s="11">
        <v>16</v>
      </c>
      <c r="D66" s="8">
        <v>55.516999999999996</v>
      </c>
      <c r="E66" s="22"/>
      <c r="F66" s="23">
        <f t="shared" si="1"/>
        <v>0</v>
      </c>
    </row>
    <row r="67" spans="2:6" s="1" customFormat="1" ht="9.75" customHeight="1" outlineLevel="2">
      <c r="B67" s="5" t="s">
        <v>65</v>
      </c>
      <c r="C67" s="11">
        <v>13</v>
      </c>
      <c r="D67" s="8">
        <v>55.516999999999996</v>
      </c>
      <c r="E67" s="22"/>
      <c r="F67" s="23">
        <f t="shared" si="1"/>
        <v>0</v>
      </c>
    </row>
    <row r="68" spans="2:6" s="1" customFormat="1" ht="9.75" customHeight="1" outlineLevel="2">
      <c r="B68" s="5" t="s">
        <v>66</v>
      </c>
      <c r="C68" s="11">
        <v>17</v>
      </c>
      <c r="D68" s="8">
        <v>55.516999999999996</v>
      </c>
      <c r="E68" s="22"/>
      <c r="F68" s="23">
        <f t="shared" si="1"/>
        <v>0</v>
      </c>
    </row>
    <row r="69" spans="2:6" s="1" customFormat="1" ht="9.75" customHeight="1" outlineLevel="2">
      <c r="B69" s="5" t="s">
        <v>67</v>
      </c>
      <c r="C69" s="11">
        <v>22</v>
      </c>
      <c r="D69" s="8">
        <v>41.668</v>
      </c>
      <c r="E69" s="22"/>
      <c r="F69" s="23">
        <f t="shared" si="1"/>
        <v>0</v>
      </c>
    </row>
    <row r="70" spans="2:6" s="1" customFormat="1" ht="9.75" customHeight="1" outlineLevel="2">
      <c r="B70" s="5" t="s">
        <v>68</v>
      </c>
      <c r="C70" s="11">
        <v>2</v>
      </c>
      <c r="D70" s="8">
        <v>62.876</v>
      </c>
      <c r="E70" s="22"/>
      <c r="F70" s="23">
        <f t="shared" si="1"/>
        <v>0</v>
      </c>
    </row>
    <row r="71" spans="2:6" s="1" customFormat="1" ht="9.75" customHeight="1" outlineLevel="2">
      <c r="B71" s="5" t="s">
        <v>69</v>
      </c>
      <c r="C71" s="11">
        <v>5</v>
      </c>
      <c r="D71" s="8">
        <v>108.735</v>
      </c>
      <c r="E71" s="22"/>
      <c r="F71" s="23">
        <f t="shared" si="1"/>
        <v>0</v>
      </c>
    </row>
    <row r="72" spans="2:6" s="1" customFormat="1" ht="9.75" customHeight="1" outlineLevel="2">
      <c r="B72" s="5" t="s">
        <v>70</v>
      </c>
      <c r="C72" s="11">
        <v>8</v>
      </c>
      <c r="D72" s="8">
        <v>108.735</v>
      </c>
      <c r="E72" s="22"/>
      <c r="F72" s="23">
        <f t="shared" si="1"/>
        <v>0</v>
      </c>
    </row>
    <row r="73" spans="2:6" s="1" customFormat="1" ht="9.75" customHeight="1" outlineLevel="2">
      <c r="B73" s="5" t="s">
        <v>71</v>
      </c>
      <c r="C73" s="11">
        <v>2</v>
      </c>
      <c r="D73" s="8">
        <v>97.35</v>
      </c>
      <c r="E73" s="22"/>
      <c r="F73" s="23">
        <f aca="true" t="shared" si="2" ref="F73:F104">E73*D73</f>
        <v>0</v>
      </c>
    </row>
    <row r="74" spans="2:6" s="1" customFormat="1" ht="9.75" customHeight="1" outlineLevel="2">
      <c r="B74" s="5" t="s">
        <v>72</v>
      </c>
      <c r="C74" s="11">
        <v>7</v>
      </c>
      <c r="D74" s="8">
        <v>55.44</v>
      </c>
      <c r="E74" s="22"/>
      <c r="F74" s="23">
        <f t="shared" si="2"/>
        <v>0</v>
      </c>
    </row>
    <row r="75" spans="2:6" s="1" customFormat="1" ht="9.75" customHeight="1" outlineLevel="2">
      <c r="B75" s="5" t="s">
        <v>73</v>
      </c>
      <c r="C75" s="11">
        <v>8</v>
      </c>
      <c r="D75" s="8">
        <v>29.116999999999997</v>
      </c>
      <c r="E75" s="22"/>
      <c r="F75" s="23">
        <f t="shared" si="2"/>
        <v>0</v>
      </c>
    </row>
    <row r="76" spans="2:6" s="1" customFormat="1" ht="9.75" customHeight="1" outlineLevel="2">
      <c r="B76" s="5" t="s">
        <v>74</v>
      </c>
      <c r="C76" s="11">
        <v>9</v>
      </c>
      <c r="D76" s="8">
        <v>52.260999999999996</v>
      </c>
      <c r="E76" s="22"/>
      <c r="F76" s="23">
        <f t="shared" si="2"/>
        <v>0</v>
      </c>
    </row>
    <row r="77" spans="2:6" s="1" customFormat="1" ht="9.75" customHeight="1" outlineLevel="2">
      <c r="B77" s="5" t="s">
        <v>75</v>
      </c>
      <c r="C77" s="11">
        <v>5</v>
      </c>
      <c r="D77" s="8">
        <v>32.23</v>
      </c>
      <c r="E77" s="22"/>
      <c r="F77" s="23">
        <f t="shared" si="2"/>
        <v>0</v>
      </c>
    </row>
    <row r="78" spans="2:6" s="1" customFormat="1" ht="9.75" customHeight="1" outlineLevel="2">
      <c r="B78" s="5" t="s">
        <v>76</v>
      </c>
      <c r="C78" s="11">
        <v>23</v>
      </c>
      <c r="D78" s="8">
        <v>63.657</v>
      </c>
      <c r="E78" s="22"/>
      <c r="F78" s="23">
        <f t="shared" si="2"/>
        <v>0</v>
      </c>
    </row>
    <row r="79" spans="2:6" s="1" customFormat="1" ht="9.75" customHeight="1" outlineLevel="2">
      <c r="B79" s="5" t="s">
        <v>77</v>
      </c>
      <c r="C79" s="11">
        <v>8</v>
      </c>
      <c r="D79" s="8">
        <v>60.357</v>
      </c>
      <c r="E79" s="22"/>
      <c r="F79" s="23">
        <f t="shared" si="2"/>
        <v>0</v>
      </c>
    </row>
    <row r="80" spans="2:6" s="1" customFormat="1" ht="9.75" customHeight="1" outlineLevel="2">
      <c r="B80" s="5" t="s">
        <v>78</v>
      </c>
      <c r="C80" s="11">
        <v>18</v>
      </c>
      <c r="D80" s="8">
        <v>59.95</v>
      </c>
      <c r="E80" s="22"/>
      <c r="F80" s="23">
        <f t="shared" si="2"/>
        <v>0</v>
      </c>
    </row>
    <row r="81" spans="2:6" s="1" customFormat="1" ht="9.75" customHeight="1" outlineLevel="2">
      <c r="B81" s="5" t="s">
        <v>79</v>
      </c>
      <c r="C81" s="11">
        <v>15</v>
      </c>
      <c r="D81" s="8">
        <v>60.808</v>
      </c>
      <c r="E81" s="22"/>
      <c r="F81" s="23">
        <f t="shared" si="2"/>
        <v>0</v>
      </c>
    </row>
    <row r="82" spans="2:6" s="1" customFormat="1" ht="9.75" customHeight="1" outlineLevel="2">
      <c r="B82" s="5" t="s">
        <v>80</v>
      </c>
      <c r="C82" s="11">
        <v>3</v>
      </c>
      <c r="D82" s="8">
        <v>62.40299999999999</v>
      </c>
      <c r="E82" s="22"/>
      <c r="F82" s="23">
        <f t="shared" si="2"/>
        <v>0</v>
      </c>
    </row>
    <row r="83" spans="2:6" s="1" customFormat="1" ht="9.75" customHeight="1" outlineLevel="2">
      <c r="B83" s="5" t="s">
        <v>81</v>
      </c>
      <c r="C83" s="11">
        <v>19</v>
      </c>
      <c r="D83" s="8">
        <v>54.626</v>
      </c>
      <c r="E83" s="22"/>
      <c r="F83" s="23">
        <f t="shared" si="2"/>
        <v>0</v>
      </c>
    </row>
    <row r="84" spans="2:6" s="1" customFormat="1" ht="9.75" customHeight="1" outlineLevel="2">
      <c r="B84" s="5" t="s">
        <v>82</v>
      </c>
      <c r="C84" s="11">
        <v>2</v>
      </c>
      <c r="D84" s="8">
        <v>58.102</v>
      </c>
      <c r="E84" s="22"/>
      <c r="F84" s="23">
        <f t="shared" si="2"/>
        <v>0</v>
      </c>
    </row>
    <row r="85" spans="2:6" s="1" customFormat="1" ht="9.75" customHeight="1" outlineLevel="2">
      <c r="B85" s="5" t="s">
        <v>83</v>
      </c>
      <c r="C85" s="11">
        <v>15</v>
      </c>
      <c r="D85" s="8">
        <v>54.626</v>
      </c>
      <c r="E85" s="22"/>
      <c r="F85" s="23">
        <f t="shared" si="2"/>
        <v>0</v>
      </c>
    </row>
    <row r="86" spans="2:6" s="1" customFormat="1" ht="9.75" customHeight="1" outlineLevel="2">
      <c r="B86" s="5" t="s">
        <v>84</v>
      </c>
      <c r="C86" s="11">
        <v>20</v>
      </c>
      <c r="D86" s="8">
        <v>27.72</v>
      </c>
      <c r="E86" s="22"/>
      <c r="F86" s="23">
        <f t="shared" si="2"/>
        <v>0</v>
      </c>
    </row>
    <row r="87" spans="2:6" s="1" customFormat="1" ht="9.75" customHeight="1" outlineLevel="2">
      <c r="B87" s="5" t="s">
        <v>85</v>
      </c>
      <c r="C87" s="11">
        <v>19</v>
      </c>
      <c r="D87" s="8">
        <v>27.72</v>
      </c>
      <c r="E87" s="22"/>
      <c r="F87" s="23">
        <f t="shared" si="2"/>
        <v>0</v>
      </c>
    </row>
    <row r="88" spans="2:6" s="1" customFormat="1" ht="9.75" customHeight="1" outlineLevel="2">
      <c r="B88" s="5" t="s">
        <v>86</v>
      </c>
      <c r="C88" s="11">
        <v>8</v>
      </c>
      <c r="D88" s="8">
        <v>53.075</v>
      </c>
      <c r="E88" s="22"/>
      <c r="F88" s="23">
        <f t="shared" si="2"/>
        <v>0</v>
      </c>
    </row>
    <row r="89" spans="2:6" s="1" customFormat="1" ht="9.75" customHeight="1" outlineLevel="2">
      <c r="B89" s="5" t="s">
        <v>87</v>
      </c>
      <c r="C89" s="11">
        <v>5</v>
      </c>
      <c r="D89" s="8">
        <v>28.325</v>
      </c>
      <c r="E89" s="22"/>
      <c r="F89" s="23">
        <f t="shared" si="2"/>
        <v>0</v>
      </c>
    </row>
    <row r="90" spans="2:6" s="1" customFormat="1" ht="9.75" customHeight="1" outlineLevel="2">
      <c r="B90" s="5" t="s">
        <v>88</v>
      </c>
      <c r="C90" s="11">
        <v>3</v>
      </c>
      <c r="D90" s="8">
        <v>61.093999999999994</v>
      </c>
      <c r="E90" s="22"/>
      <c r="F90" s="23">
        <f t="shared" si="2"/>
        <v>0</v>
      </c>
    </row>
    <row r="91" spans="2:6" s="1" customFormat="1" ht="9.75" customHeight="1" outlineLevel="2">
      <c r="B91" s="5" t="s">
        <v>89</v>
      </c>
      <c r="C91" s="11">
        <v>9</v>
      </c>
      <c r="D91" s="8">
        <v>61.093999999999994</v>
      </c>
      <c r="E91" s="22"/>
      <c r="F91" s="23">
        <f t="shared" si="2"/>
        <v>0</v>
      </c>
    </row>
    <row r="92" spans="2:6" s="1" customFormat="1" ht="9.75" customHeight="1" outlineLevel="2">
      <c r="B92" s="5" t="s">
        <v>90</v>
      </c>
      <c r="C92" s="11">
        <v>5</v>
      </c>
      <c r="D92" s="8">
        <v>61.093999999999994</v>
      </c>
      <c r="E92" s="22"/>
      <c r="F92" s="23">
        <f t="shared" si="2"/>
        <v>0</v>
      </c>
    </row>
    <row r="93" spans="2:6" s="1" customFormat="1" ht="9.75" customHeight="1" outlineLevel="2">
      <c r="B93" s="5" t="s">
        <v>91</v>
      </c>
      <c r="C93" s="11">
        <v>89</v>
      </c>
      <c r="D93" s="8">
        <v>34.65</v>
      </c>
      <c r="E93" s="22"/>
      <c r="F93" s="23">
        <f t="shared" si="2"/>
        <v>0</v>
      </c>
    </row>
    <row r="94" spans="2:6" s="1" customFormat="1" ht="9.75" customHeight="1" outlineLevel="2">
      <c r="B94" s="5" t="s">
        <v>92</v>
      </c>
      <c r="C94" s="11">
        <v>144</v>
      </c>
      <c r="D94" s="8">
        <v>56.265</v>
      </c>
      <c r="E94" s="22"/>
      <c r="F94" s="23">
        <f t="shared" si="2"/>
        <v>0</v>
      </c>
    </row>
    <row r="95" spans="2:6" s="1" customFormat="1" ht="9.75" customHeight="1" outlineLevel="2">
      <c r="B95" s="5" t="s">
        <v>93</v>
      </c>
      <c r="C95" s="11">
        <v>3</v>
      </c>
      <c r="D95" s="8">
        <v>60.400999999999996</v>
      </c>
      <c r="E95" s="22"/>
      <c r="F95" s="23">
        <f t="shared" si="2"/>
        <v>0</v>
      </c>
    </row>
    <row r="96" spans="2:6" s="1" customFormat="1" ht="9.75" customHeight="1" outlineLevel="2">
      <c r="B96" s="5" t="s">
        <v>94</v>
      </c>
      <c r="C96" s="11">
        <v>11</v>
      </c>
      <c r="D96" s="8">
        <v>60.400999999999996</v>
      </c>
      <c r="E96" s="22"/>
      <c r="F96" s="23">
        <f t="shared" si="2"/>
        <v>0</v>
      </c>
    </row>
    <row r="97" spans="2:6" s="1" customFormat="1" ht="9.75" customHeight="1" outlineLevel="2">
      <c r="B97" s="5" t="s">
        <v>95</v>
      </c>
      <c r="C97" s="11">
        <v>1</v>
      </c>
      <c r="D97" s="8">
        <v>54.021</v>
      </c>
      <c r="E97" s="22"/>
      <c r="F97" s="23">
        <f t="shared" si="2"/>
        <v>0</v>
      </c>
    </row>
    <row r="98" spans="2:6" s="1" customFormat="1" ht="9.75" customHeight="1" outlineLevel="2">
      <c r="B98" s="5" t="s">
        <v>96</v>
      </c>
      <c r="C98" s="11">
        <v>3</v>
      </c>
      <c r="D98" s="8">
        <v>60.400999999999996</v>
      </c>
      <c r="E98" s="22"/>
      <c r="F98" s="23">
        <f t="shared" si="2"/>
        <v>0</v>
      </c>
    </row>
    <row r="99" spans="2:6" s="1" customFormat="1" ht="9.75" customHeight="1" outlineLevel="2">
      <c r="B99" s="5" t="s">
        <v>97</v>
      </c>
      <c r="C99" s="11">
        <v>4</v>
      </c>
      <c r="D99" s="8">
        <v>60.400999999999996</v>
      </c>
      <c r="E99" s="22"/>
      <c r="F99" s="23">
        <f t="shared" si="2"/>
        <v>0</v>
      </c>
    </row>
    <row r="100" spans="2:6" s="1" customFormat="1" ht="9.75" customHeight="1" outlineLevel="2">
      <c r="B100" s="5" t="s">
        <v>98</v>
      </c>
      <c r="C100" s="11">
        <v>21</v>
      </c>
      <c r="D100" s="8">
        <v>89.749</v>
      </c>
      <c r="E100" s="22"/>
      <c r="F100" s="23">
        <f t="shared" si="2"/>
        <v>0</v>
      </c>
    </row>
    <row r="101" spans="2:6" s="1" customFormat="1" ht="9.75" customHeight="1" outlineLevel="2">
      <c r="B101" s="5" t="s">
        <v>99</v>
      </c>
      <c r="C101" s="11">
        <v>41</v>
      </c>
      <c r="D101" s="8">
        <v>65.516</v>
      </c>
      <c r="E101" s="22"/>
      <c r="F101" s="23">
        <f t="shared" si="2"/>
        <v>0</v>
      </c>
    </row>
    <row r="102" spans="2:6" s="1" customFormat="1" ht="9.75" customHeight="1" outlineLevel="2">
      <c r="B102" s="5" t="s">
        <v>100</v>
      </c>
      <c r="C102" s="11">
        <v>14</v>
      </c>
      <c r="D102" s="8">
        <v>179.88299999999998</v>
      </c>
      <c r="E102" s="22"/>
      <c r="F102" s="23">
        <f t="shared" si="2"/>
        <v>0</v>
      </c>
    </row>
    <row r="103" spans="2:6" s="1" customFormat="1" ht="9.75" customHeight="1" outlineLevel="2">
      <c r="B103" s="5" t="s">
        <v>101</v>
      </c>
      <c r="C103" s="11">
        <v>15</v>
      </c>
      <c r="D103" s="8">
        <v>179.88299999999998</v>
      </c>
      <c r="E103" s="22"/>
      <c r="F103" s="23">
        <f t="shared" si="2"/>
        <v>0</v>
      </c>
    </row>
    <row r="104" spans="2:6" s="1" customFormat="1" ht="9.75" customHeight="1" outlineLevel="2">
      <c r="B104" s="5" t="s">
        <v>102</v>
      </c>
      <c r="C104" s="11">
        <v>15</v>
      </c>
      <c r="D104" s="8">
        <v>179.88299999999998</v>
      </c>
      <c r="E104" s="22"/>
      <c r="F104" s="23">
        <f t="shared" si="2"/>
        <v>0</v>
      </c>
    </row>
    <row r="105" spans="2:6" s="1" customFormat="1" ht="9.75" customHeight="1" outlineLevel="2">
      <c r="B105" s="5" t="s">
        <v>103</v>
      </c>
      <c r="C105" s="11">
        <v>4</v>
      </c>
      <c r="D105" s="8">
        <v>87.89</v>
      </c>
      <c r="E105" s="22"/>
      <c r="F105" s="23">
        <f aca="true" t="shared" si="3" ref="F105:F136">E105*D105</f>
        <v>0</v>
      </c>
    </row>
    <row r="106" spans="2:6" s="1" customFormat="1" ht="9.75" customHeight="1" outlineLevel="2">
      <c r="B106" s="5" t="s">
        <v>104</v>
      </c>
      <c r="C106" s="11">
        <v>15</v>
      </c>
      <c r="D106" s="8">
        <v>179.88299999999998</v>
      </c>
      <c r="E106" s="22"/>
      <c r="F106" s="23">
        <f t="shared" si="3"/>
        <v>0</v>
      </c>
    </row>
    <row r="107" spans="2:6" s="1" customFormat="1" ht="9.75" customHeight="1" outlineLevel="2">
      <c r="B107" s="5" t="s">
        <v>105</v>
      </c>
      <c r="C107" s="11">
        <v>1</v>
      </c>
      <c r="D107" s="8">
        <v>35.552</v>
      </c>
      <c r="E107" s="22"/>
      <c r="F107" s="23">
        <f t="shared" si="3"/>
        <v>0</v>
      </c>
    </row>
    <row r="108" spans="2:6" s="1" customFormat="1" ht="9.75" customHeight="1" outlineLevel="2">
      <c r="B108" s="5" t="s">
        <v>106</v>
      </c>
      <c r="C108" s="11">
        <v>4</v>
      </c>
      <c r="D108" s="8">
        <v>40.623000000000005</v>
      </c>
      <c r="E108" s="22"/>
      <c r="F108" s="23">
        <f t="shared" si="3"/>
        <v>0</v>
      </c>
    </row>
    <row r="109" spans="2:6" s="1" customFormat="1" ht="9.75" customHeight="1" outlineLevel="2">
      <c r="B109" s="5" t="s">
        <v>107</v>
      </c>
      <c r="C109" s="11">
        <v>13</v>
      </c>
      <c r="D109" s="8">
        <v>72.50099999999999</v>
      </c>
      <c r="E109" s="22"/>
      <c r="F109" s="23">
        <f t="shared" si="3"/>
        <v>0</v>
      </c>
    </row>
    <row r="110" spans="2:6" s="1" customFormat="1" ht="9.75" customHeight="1" outlineLevel="2">
      <c r="B110" s="5" t="s">
        <v>108</v>
      </c>
      <c r="C110" s="11">
        <v>4</v>
      </c>
      <c r="D110" s="8">
        <v>33.781</v>
      </c>
      <c r="E110" s="22"/>
      <c r="F110" s="23">
        <f t="shared" si="3"/>
        <v>0</v>
      </c>
    </row>
    <row r="111" spans="2:6" s="1" customFormat="1" ht="9.75" customHeight="1" outlineLevel="2">
      <c r="B111" s="5" t="s">
        <v>109</v>
      </c>
      <c r="C111" s="11">
        <v>11</v>
      </c>
      <c r="D111" s="8">
        <v>49.983999999999995</v>
      </c>
      <c r="E111" s="22"/>
      <c r="F111" s="23">
        <f t="shared" si="3"/>
        <v>0</v>
      </c>
    </row>
    <row r="112" spans="2:6" s="1" customFormat="1" ht="9.75" customHeight="1" outlineLevel="2">
      <c r="B112" s="5" t="s">
        <v>110</v>
      </c>
      <c r="C112" s="11">
        <v>6</v>
      </c>
      <c r="D112" s="8">
        <v>27.840999999999998</v>
      </c>
      <c r="E112" s="22"/>
      <c r="F112" s="23">
        <f t="shared" si="3"/>
        <v>0</v>
      </c>
    </row>
    <row r="113" spans="2:6" s="1" customFormat="1" ht="9.75" customHeight="1" outlineLevel="2">
      <c r="B113" s="5" t="s">
        <v>111</v>
      </c>
      <c r="C113" s="11">
        <v>18</v>
      </c>
      <c r="D113" s="8">
        <v>29.37</v>
      </c>
      <c r="E113" s="22"/>
      <c r="F113" s="23">
        <f t="shared" si="3"/>
        <v>0</v>
      </c>
    </row>
    <row r="114" spans="2:6" s="1" customFormat="1" ht="9.75" customHeight="1" outlineLevel="2">
      <c r="B114" s="5" t="s">
        <v>112</v>
      </c>
      <c r="C114" s="11">
        <v>5</v>
      </c>
      <c r="D114" s="8">
        <v>53.515</v>
      </c>
      <c r="E114" s="22"/>
      <c r="F114" s="23">
        <f t="shared" si="3"/>
        <v>0</v>
      </c>
    </row>
    <row r="115" spans="2:6" s="1" customFormat="1" ht="9.75" customHeight="1" outlineLevel="2">
      <c r="B115" s="5" t="s">
        <v>113</v>
      </c>
      <c r="C115" s="11">
        <v>5</v>
      </c>
      <c r="D115" s="8">
        <v>47.542</v>
      </c>
      <c r="E115" s="22"/>
      <c r="F115" s="23">
        <f t="shared" si="3"/>
        <v>0</v>
      </c>
    </row>
    <row r="116" spans="2:6" s="1" customFormat="1" ht="9.75" customHeight="1" outlineLevel="2">
      <c r="B116" s="5" t="s">
        <v>114</v>
      </c>
      <c r="C116" s="11">
        <v>9</v>
      </c>
      <c r="D116" s="8">
        <v>42.251</v>
      </c>
      <c r="E116" s="22"/>
      <c r="F116" s="23">
        <f t="shared" si="3"/>
        <v>0</v>
      </c>
    </row>
    <row r="117" spans="2:6" s="1" customFormat="1" ht="9.75" customHeight="1" outlineLevel="2">
      <c r="B117" s="5" t="s">
        <v>115</v>
      </c>
      <c r="C117" s="11">
        <v>5</v>
      </c>
      <c r="D117" s="8">
        <v>44.52799999999999</v>
      </c>
      <c r="E117" s="22"/>
      <c r="F117" s="23">
        <f t="shared" si="3"/>
        <v>0</v>
      </c>
    </row>
    <row r="118" spans="2:6" s="1" customFormat="1" ht="9.75" customHeight="1" outlineLevel="2">
      <c r="B118" s="5" t="s">
        <v>116</v>
      </c>
      <c r="C118" s="11">
        <v>1</v>
      </c>
      <c r="D118" s="8">
        <v>33.649</v>
      </c>
      <c r="E118" s="22"/>
      <c r="F118" s="23">
        <f t="shared" si="3"/>
        <v>0</v>
      </c>
    </row>
    <row r="119" spans="2:6" s="1" customFormat="1" ht="9.75" customHeight="1" outlineLevel="2">
      <c r="B119" s="5" t="s">
        <v>117</v>
      </c>
      <c r="C119" s="11">
        <v>2</v>
      </c>
      <c r="D119" s="8">
        <v>293.722</v>
      </c>
      <c r="E119" s="22"/>
      <c r="F119" s="23">
        <f t="shared" si="3"/>
        <v>0</v>
      </c>
    </row>
    <row r="120" spans="2:6" s="1" customFormat="1" ht="9.75" customHeight="1" outlineLevel="2">
      <c r="B120" s="5" t="s">
        <v>118</v>
      </c>
      <c r="C120" s="11">
        <v>6</v>
      </c>
      <c r="D120" s="8">
        <v>664.6310000000001</v>
      </c>
      <c r="E120" s="22"/>
      <c r="F120" s="23">
        <f t="shared" si="3"/>
        <v>0</v>
      </c>
    </row>
    <row r="121" spans="2:6" s="1" customFormat="1" ht="9.75" customHeight="1" outlineLevel="2">
      <c r="B121" s="5" t="s">
        <v>119</v>
      </c>
      <c r="C121" s="11">
        <v>2</v>
      </c>
      <c r="D121" s="8">
        <v>13.838</v>
      </c>
      <c r="E121" s="22"/>
      <c r="F121" s="23">
        <f t="shared" si="3"/>
        <v>0</v>
      </c>
    </row>
    <row r="122" spans="2:6" s="1" customFormat="1" ht="9.75" customHeight="1" outlineLevel="2">
      <c r="B122" s="5" t="s">
        <v>120</v>
      </c>
      <c r="C122" s="11">
        <v>29</v>
      </c>
      <c r="D122" s="8">
        <v>86.85599999999998</v>
      </c>
      <c r="E122" s="22"/>
      <c r="F122" s="23">
        <f t="shared" si="3"/>
        <v>0</v>
      </c>
    </row>
    <row r="123" spans="2:6" s="1" customFormat="1" ht="9.75" customHeight="1" outlineLevel="2">
      <c r="B123" s="5" t="s">
        <v>121</v>
      </c>
      <c r="C123" s="11">
        <v>7</v>
      </c>
      <c r="D123" s="8">
        <v>55.121</v>
      </c>
      <c r="E123" s="22"/>
      <c r="F123" s="23">
        <f t="shared" si="3"/>
        <v>0</v>
      </c>
    </row>
    <row r="124" spans="2:6" s="1" customFormat="1" ht="9.75" customHeight="1" outlineLevel="2">
      <c r="B124" s="5" t="s">
        <v>122</v>
      </c>
      <c r="C124" s="11">
        <v>12</v>
      </c>
      <c r="D124" s="8">
        <v>50.281000000000006</v>
      </c>
      <c r="E124" s="22"/>
      <c r="F124" s="23">
        <f t="shared" si="3"/>
        <v>0</v>
      </c>
    </row>
    <row r="125" spans="2:6" s="1" customFormat="1" ht="9.75" customHeight="1" outlineLevel="2">
      <c r="B125" s="5" t="s">
        <v>123</v>
      </c>
      <c r="C125" s="11">
        <v>19</v>
      </c>
      <c r="D125" s="8">
        <v>50.281000000000006</v>
      </c>
      <c r="E125" s="22"/>
      <c r="F125" s="23">
        <f t="shared" si="3"/>
        <v>0</v>
      </c>
    </row>
    <row r="126" spans="2:6" s="1" customFormat="1" ht="9.75" customHeight="1" outlineLevel="2">
      <c r="B126" s="5" t="s">
        <v>124</v>
      </c>
      <c r="C126" s="11">
        <v>2</v>
      </c>
      <c r="D126" s="8">
        <v>107.70100000000001</v>
      </c>
      <c r="E126" s="22"/>
      <c r="F126" s="23">
        <f t="shared" si="3"/>
        <v>0</v>
      </c>
    </row>
    <row r="127" spans="2:6" s="1" customFormat="1" ht="9.75" customHeight="1" outlineLevel="2">
      <c r="B127" s="5" t="s">
        <v>125</v>
      </c>
      <c r="C127" s="11">
        <v>8</v>
      </c>
      <c r="D127" s="8">
        <v>41.162</v>
      </c>
      <c r="E127" s="22"/>
      <c r="F127" s="23">
        <f t="shared" si="3"/>
        <v>0</v>
      </c>
    </row>
    <row r="128" spans="2:6" s="1" customFormat="1" ht="9.75" customHeight="1" outlineLevel="2">
      <c r="B128" s="5" t="s">
        <v>126</v>
      </c>
      <c r="C128" s="11">
        <v>3</v>
      </c>
      <c r="D128" s="8">
        <v>41.162</v>
      </c>
      <c r="E128" s="22"/>
      <c r="F128" s="23">
        <f t="shared" si="3"/>
        <v>0</v>
      </c>
    </row>
    <row r="129" spans="2:6" s="1" customFormat="1" ht="9.75" customHeight="1" outlineLevel="2">
      <c r="B129" s="5" t="s">
        <v>127</v>
      </c>
      <c r="C129" s="11">
        <v>8</v>
      </c>
      <c r="D129" s="8">
        <v>41.162</v>
      </c>
      <c r="E129" s="22"/>
      <c r="F129" s="23">
        <f t="shared" si="3"/>
        <v>0</v>
      </c>
    </row>
    <row r="130" spans="2:6" s="1" customFormat="1" ht="9.75" customHeight="1" outlineLevel="2">
      <c r="B130" s="5" t="s">
        <v>128</v>
      </c>
      <c r="C130" s="11">
        <v>17</v>
      </c>
      <c r="D130" s="8">
        <v>22.11</v>
      </c>
      <c r="E130" s="22"/>
      <c r="F130" s="23">
        <f t="shared" si="3"/>
        <v>0</v>
      </c>
    </row>
    <row r="131" spans="2:6" s="1" customFormat="1" ht="9.75" customHeight="1" outlineLevel="2">
      <c r="B131" s="5" t="s">
        <v>129</v>
      </c>
      <c r="C131" s="11">
        <v>13</v>
      </c>
      <c r="D131" s="8">
        <v>22.11</v>
      </c>
      <c r="E131" s="22"/>
      <c r="F131" s="23">
        <f t="shared" si="3"/>
        <v>0</v>
      </c>
    </row>
    <row r="132" spans="2:6" s="1" customFormat="1" ht="9.75" customHeight="1" outlineLevel="2">
      <c r="B132" s="5" t="s">
        <v>130</v>
      </c>
      <c r="C132" s="11">
        <v>2</v>
      </c>
      <c r="D132" s="8">
        <v>22.11</v>
      </c>
      <c r="E132" s="22"/>
      <c r="F132" s="23">
        <f t="shared" si="3"/>
        <v>0</v>
      </c>
    </row>
    <row r="133" spans="2:6" s="1" customFormat="1" ht="9.75" customHeight="1" outlineLevel="2">
      <c r="B133" s="5" t="s">
        <v>131</v>
      </c>
      <c r="C133" s="11">
        <v>5</v>
      </c>
      <c r="D133" s="8">
        <v>64.24</v>
      </c>
      <c r="E133" s="22"/>
      <c r="F133" s="23">
        <f t="shared" si="3"/>
        <v>0</v>
      </c>
    </row>
    <row r="134" spans="2:6" s="1" customFormat="1" ht="9.75" customHeight="1" outlineLevel="2">
      <c r="B134" s="5" t="s">
        <v>132</v>
      </c>
      <c r="C134" s="11">
        <v>6</v>
      </c>
      <c r="D134" s="8">
        <v>82.258</v>
      </c>
      <c r="E134" s="22"/>
      <c r="F134" s="23">
        <f t="shared" si="3"/>
        <v>0</v>
      </c>
    </row>
    <row r="135" spans="2:6" s="1" customFormat="1" ht="9.75" customHeight="1" outlineLevel="2">
      <c r="B135" s="5" t="s">
        <v>133</v>
      </c>
      <c r="C135" s="11">
        <v>20</v>
      </c>
      <c r="D135" s="8">
        <v>85.12899999999999</v>
      </c>
      <c r="E135" s="22"/>
      <c r="F135" s="23">
        <f t="shared" si="3"/>
        <v>0</v>
      </c>
    </row>
    <row r="136" spans="2:6" s="1" customFormat="1" ht="9.75" customHeight="1" outlineLevel="2">
      <c r="B136" s="5" t="s">
        <v>134</v>
      </c>
      <c r="C136" s="11">
        <v>12</v>
      </c>
      <c r="D136" s="8">
        <v>53.24</v>
      </c>
      <c r="E136" s="22"/>
      <c r="F136" s="23">
        <f t="shared" si="3"/>
        <v>0</v>
      </c>
    </row>
    <row r="137" spans="2:6" s="1" customFormat="1" ht="9.75" customHeight="1" outlineLevel="2">
      <c r="B137" s="5" t="s">
        <v>135</v>
      </c>
      <c r="C137" s="11">
        <v>3</v>
      </c>
      <c r="D137" s="8">
        <v>111.41900000000001</v>
      </c>
      <c r="E137" s="22"/>
      <c r="F137" s="23">
        <f aca="true" t="shared" si="4" ref="F137:F168">E137*D137</f>
        <v>0</v>
      </c>
    </row>
    <row r="138" spans="2:6" s="1" customFormat="1" ht="9.75" customHeight="1" outlineLevel="2">
      <c r="B138" s="5" t="s">
        <v>136</v>
      </c>
      <c r="C138" s="11">
        <v>3</v>
      </c>
      <c r="D138" s="8">
        <v>61.479</v>
      </c>
      <c r="E138" s="22"/>
      <c r="F138" s="23">
        <f t="shared" si="4"/>
        <v>0</v>
      </c>
    </row>
    <row r="139" spans="2:6" s="1" customFormat="1" ht="9.75" customHeight="1" outlineLevel="2">
      <c r="B139" s="5" t="s">
        <v>137</v>
      </c>
      <c r="C139" s="11">
        <v>5</v>
      </c>
      <c r="D139" s="8">
        <v>57.915</v>
      </c>
      <c r="E139" s="22"/>
      <c r="F139" s="23">
        <f t="shared" si="4"/>
        <v>0</v>
      </c>
    </row>
    <row r="140" spans="2:6" s="1" customFormat="1" ht="9.75" customHeight="1" outlineLevel="2">
      <c r="B140" s="5" t="s">
        <v>138</v>
      </c>
      <c r="C140" s="11">
        <v>5</v>
      </c>
      <c r="D140" s="8">
        <v>50.62200000000001</v>
      </c>
      <c r="E140" s="22"/>
      <c r="F140" s="23">
        <f t="shared" si="4"/>
        <v>0</v>
      </c>
    </row>
    <row r="141" spans="2:6" s="1" customFormat="1" ht="9.75" customHeight="1" outlineLevel="2">
      <c r="B141" s="5" t="s">
        <v>139</v>
      </c>
      <c r="C141" s="11">
        <v>4</v>
      </c>
      <c r="D141" s="8">
        <v>50.62200000000001</v>
      </c>
      <c r="E141" s="22"/>
      <c r="F141" s="23">
        <f t="shared" si="4"/>
        <v>0</v>
      </c>
    </row>
    <row r="142" spans="2:6" s="1" customFormat="1" ht="9.75" customHeight="1" outlineLevel="2">
      <c r="B142" s="5" t="s">
        <v>140</v>
      </c>
      <c r="C142" s="11">
        <v>2</v>
      </c>
      <c r="D142" s="8">
        <v>73.007</v>
      </c>
      <c r="E142" s="22"/>
      <c r="F142" s="23">
        <f t="shared" si="4"/>
        <v>0</v>
      </c>
    </row>
    <row r="143" spans="2:6" s="1" customFormat="1" ht="9.75" customHeight="1" outlineLevel="2">
      <c r="B143" s="5" t="s">
        <v>141</v>
      </c>
      <c r="C143" s="11">
        <v>12</v>
      </c>
      <c r="D143" s="8">
        <v>35.827</v>
      </c>
      <c r="E143" s="22"/>
      <c r="F143" s="23">
        <f t="shared" si="4"/>
        <v>0</v>
      </c>
    </row>
    <row r="144" spans="2:6" s="1" customFormat="1" ht="9.75" customHeight="1" outlineLevel="2">
      <c r="B144" s="5" t="s">
        <v>142</v>
      </c>
      <c r="C144" s="11">
        <v>23</v>
      </c>
      <c r="D144" s="8">
        <v>35.827</v>
      </c>
      <c r="E144" s="22"/>
      <c r="F144" s="23">
        <f t="shared" si="4"/>
        <v>0</v>
      </c>
    </row>
    <row r="145" spans="2:6" s="1" customFormat="1" ht="9.75" customHeight="1" outlineLevel="2">
      <c r="B145" s="5" t="s">
        <v>143</v>
      </c>
      <c r="C145" s="11">
        <v>19</v>
      </c>
      <c r="D145" s="8">
        <v>51.050999999999995</v>
      </c>
      <c r="E145" s="22"/>
      <c r="F145" s="23">
        <f t="shared" si="4"/>
        <v>0</v>
      </c>
    </row>
    <row r="146" spans="2:6" s="1" customFormat="1" ht="9.75" customHeight="1" outlineLevel="2">
      <c r="B146" s="5" t="s">
        <v>144</v>
      </c>
      <c r="C146" s="11">
        <v>17</v>
      </c>
      <c r="D146" s="8">
        <v>51.050999999999995</v>
      </c>
      <c r="E146" s="22"/>
      <c r="F146" s="23">
        <f t="shared" si="4"/>
        <v>0</v>
      </c>
    </row>
    <row r="147" spans="2:6" s="1" customFormat="1" ht="9.75" customHeight="1" outlineLevel="2">
      <c r="B147" s="5" t="s">
        <v>145</v>
      </c>
      <c r="C147" s="11">
        <v>16</v>
      </c>
      <c r="D147" s="8">
        <v>111.41900000000001</v>
      </c>
      <c r="E147" s="22"/>
      <c r="F147" s="23">
        <f t="shared" si="4"/>
        <v>0</v>
      </c>
    </row>
    <row r="148" spans="2:6" s="1" customFormat="1" ht="9.75" customHeight="1" outlineLevel="2">
      <c r="B148" s="5" t="s">
        <v>146</v>
      </c>
      <c r="C148" s="11">
        <v>13</v>
      </c>
      <c r="D148" s="8">
        <v>111.41900000000001</v>
      </c>
      <c r="E148" s="22"/>
      <c r="F148" s="23">
        <f t="shared" si="4"/>
        <v>0</v>
      </c>
    </row>
    <row r="149" spans="2:6" s="1" customFormat="1" ht="9.75" customHeight="1" outlineLevel="2">
      <c r="B149" s="5" t="s">
        <v>147</v>
      </c>
      <c r="C149" s="11">
        <v>12</v>
      </c>
      <c r="D149" s="8">
        <v>179.88299999999998</v>
      </c>
      <c r="E149" s="22"/>
      <c r="F149" s="23">
        <f t="shared" si="4"/>
        <v>0</v>
      </c>
    </row>
    <row r="150" spans="2:6" s="1" customFormat="1" ht="9.75" customHeight="1" outlineLevel="2">
      <c r="B150" s="5" t="s">
        <v>148</v>
      </c>
      <c r="C150" s="11">
        <v>14</v>
      </c>
      <c r="D150" s="8">
        <v>84.26</v>
      </c>
      <c r="E150" s="22"/>
      <c r="F150" s="23">
        <f t="shared" si="4"/>
        <v>0</v>
      </c>
    </row>
    <row r="151" spans="2:6" s="1" customFormat="1" ht="9.75" customHeight="1" outlineLevel="2">
      <c r="B151" s="5" t="s">
        <v>149</v>
      </c>
      <c r="C151" s="11">
        <v>3</v>
      </c>
      <c r="D151" s="8">
        <v>48.96099999999999</v>
      </c>
      <c r="E151" s="22"/>
      <c r="F151" s="23">
        <f t="shared" si="4"/>
        <v>0</v>
      </c>
    </row>
    <row r="152" spans="2:6" s="1" customFormat="1" ht="9.75" customHeight="1" outlineLevel="2">
      <c r="B152" s="5" t="s">
        <v>150</v>
      </c>
      <c r="C152" s="11">
        <v>6</v>
      </c>
      <c r="D152" s="8">
        <v>48.96099999999999</v>
      </c>
      <c r="E152" s="22"/>
      <c r="F152" s="23">
        <f t="shared" si="4"/>
        <v>0</v>
      </c>
    </row>
    <row r="153" spans="2:6" s="1" customFormat="1" ht="9.75" customHeight="1" outlineLevel="2">
      <c r="B153" s="5" t="s">
        <v>151</v>
      </c>
      <c r="C153" s="11">
        <v>50</v>
      </c>
      <c r="D153" s="8">
        <v>23.584</v>
      </c>
      <c r="E153" s="22"/>
      <c r="F153" s="23">
        <f t="shared" si="4"/>
        <v>0</v>
      </c>
    </row>
    <row r="154" spans="2:6" s="1" customFormat="1" ht="9.75" customHeight="1" outlineLevel="2">
      <c r="B154" s="5" t="s">
        <v>152</v>
      </c>
      <c r="C154" s="11">
        <v>1</v>
      </c>
      <c r="D154" s="8">
        <v>26.532000000000004</v>
      </c>
      <c r="E154" s="22"/>
      <c r="F154" s="23">
        <f t="shared" si="4"/>
        <v>0</v>
      </c>
    </row>
    <row r="155" spans="2:6" s="1" customFormat="1" ht="9.75" customHeight="1" outlineLevel="2">
      <c r="B155" s="5" t="s">
        <v>153</v>
      </c>
      <c r="C155" s="11">
        <v>3</v>
      </c>
      <c r="D155" s="8">
        <v>38.202999999999996</v>
      </c>
      <c r="E155" s="22"/>
      <c r="F155" s="23">
        <f t="shared" si="4"/>
        <v>0</v>
      </c>
    </row>
    <row r="156" spans="2:6" s="1" customFormat="1" ht="9.75" customHeight="1" outlineLevel="2">
      <c r="B156" s="5" t="s">
        <v>154</v>
      </c>
      <c r="C156" s="11">
        <v>4</v>
      </c>
      <c r="D156" s="8">
        <v>77.88</v>
      </c>
      <c r="E156" s="22"/>
      <c r="F156" s="23">
        <f t="shared" si="4"/>
        <v>0</v>
      </c>
    </row>
    <row r="157" spans="2:6" s="1" customFormat="1" ht="9.75" customHeight="1" outlineLevel="2">
      <c r="B157" s="5" t="s">
        <v>155</v>
      </c>
      <c r="C157" s="11">
        <v>3</v>
      </c>
      <c r="D157" s="8">
        <v>38.400999999999996</v>
      </c>
      <c r="E157" s="22"/>
      <c r="F157" s="23">
        <f t="shared" si="4"/>
        <v>0</v>
      </c>
    </row>
    <row r="158" spans="2:6" s="1" customFormat="1" ht="9.75" customHeight="1" outlineLevel="2">
      <c r="B158" s="5" t="s">
        <v>156</v>
      </c>
      <c r="C158" s="11">
        <v>1</v>
      </c>
      <c r="D158" s="8">
        <v>24.75</v>
      </c>
      <c r="E158" s="22"/>
      <c r="F158" s="23">
        <f t="shared" si="4"/>
        <v>0</v>
      </c>
    </row>
    <row r="159" spans="2:6" s="1" customFormat="1" ht="9.75" customHeight="1" outlineLevel="2">
      <c r="B159" s="5" t="s">
        <v>157</v>
      </c>
      <c r="C159" s="11">
        <v>1</v>
      </c>
      <c r="D159" s="8">
        <v>42.141000000000005</v>
      </c>
      <c r="E159" s="22"/>
      <c r="F159" s="23">
        <f t="shared" si="4"/>
        <v>0</v>
      </c>
    </row>
    <row r="160" spans="2:6" s="1" customFormat="1" ht="9.75" customHeight="1" outlineLevel="2">
      <c r="B160" s="5" t="s">
        <v>158</v>
      </c>
      <c r="C160" s="11">
        <v>1</v>
      </c>
      <c r="D160" s="8">
        <v>56.54</v>
      </c>
      <c r="E160" s="22"/>
      <c r="F160" s="23">
        <f t="shared" si="4"/>
        <v>0</v>
      </c>
    </row>
    <row r="161" spans="2:6" s="1" customFormat="1" ht="9.75" customHeight="1" outlineLevel="2">
      <c r="B161" s="5" t="s">
        <v>159</v>
      </c>
      <c r="C161" s="11">
        <v>11</v>
      </c>
      <c r="D161" s="8">
        <v>68.98100000000001</v>
      </c>
      <c r="E161" s="22"/>
      <c r="F161" s="23">
        <f t="shared" si="4"/>
        <v>0</v>
      </c>
    </row>
    <row r="162" spans="2:6" s="1" customFormat="1" ht="9.75" customHeight="1" outlineLevel="2">
      <c r="B162" s="5" t="s">
        <v>160</v>
      </c>
      <c r="C162" s="11">
        <v>1</v>
      </c>
      <c r="D162" s="8">
        <v>68.354</v>
      </c>
      <c r="E162" s="22"/>
      <c r="F162" s="23">
        <f t="shared" si="4"/>
        <v>0</v>
      </c>
    </row>
    <row r="163" spans="2:6" s="1" customFormat="1" ht="9.75" customHeight="1" outlineLevel="2">
      <c r="B163" s="5" t="s">
        <v>161</v>
      </c>
      <c r="C163" s="11">
        <v>2</v>
      </c>
      <c r="D163" s="8">
        <v>35.398</v>
      </c>
      <c r="E163" s="22"/>
      <c r="F163" s="23">
        <f t="shared" si="4"/>
        <v>0</v>
      </c>
    </row>
    <row r="164" spans="2:6" s="1" customFormat="1" ht="9.75" customHeight="1" outlineLevel="2">
      <c r="B164" s="5" t="s">
        <v>162</v>
      </c>
      <c r="C164" s="11">
        <v>5</v>
      </c>
      <c r="D164" s="8">
        <v>35.529999999999994</v>
      </c>
      <c r="E164" s="22"/>
      <c r="F164" s="23">
        <f t="shared" si="4"/>
        <v>0</v>
      </c>
    </row>
    <row r="165" spans="2:6" s="1" customFormat="1" ht="9.75" customHeight="1" outlineLevel="2">
      <c r="B165" s="5" t="s">
        <v>163</v>
      </c>
      <c r="C165" s="11">
        <v>15</v>
      </c>
      <c r="D165" s="8">
        <v>19.25</v>
      </c>
      <c r="E165" s="22"/>
      <c r="F165" s="23">
        <f t="shared" si="4"/>
        <v>0</v>
      </c>
    </row>
    <row r="166" spans="2:6" s="1" customFormat="1" ht="9.75" customHeight="1" outlineLevel="2">
      <c r="B166" s="5" t="s">
        <v>164</v>
      </c>
      <c r="C166" s="11">
        <v>13</v>
      </c>
      <c r="D166" s="8">
        <v>31.592</v>
      </c>
      <c r="E166" s="22"/>
      <c r="F166" s="23">
        <f t="shared" si="4"/>
        <v>0</v>
      </c>
    </row>
    <row r="167" spans="2:6" s="1" customFormat="1" ht="9.75" customHeight="1" outlineLevel="2">
      <c r="B167" s="5" t="s">
        <v>165</v>
      </c>
      <c r="C167" s="11">
        <v>8</v>
      </c>
      <c r="D167" s="8">
        <v>35.123000000000005</v>
      </c>
      <c r="E167" s="22"/>
      <c r="F167" s="23">
        <f t="shared" si="4"/>
        <v>0</v>
      </c>
    </row>
    <row r="168" spans="2:6" s="1" customFormat="1" ht="9.75" customHeight="1" outlineLevel="2">
      <c r="B168" s="5" t="s">
        <v>166</v>
      </c>
      <c r="C168" s="11">
        <v>5</v>
      </c>
      <c r="D168" s="8">
        <v>35.123000000000005</v>
      </c>
      <c r="E168" s="22"/>
      <c r="F168" s="23">
        <f t="shared" si="4"/>
        <v>0</v>
      </c>
    </row>
    <row r="169" spans="2:6" s="1" customFormat="1" ht="9.75" customHeight="1" outlineLevel="2">
      <c r="B169" s="5" t="s">
        <v>167</v>
      </c>
      <c r="C169" s="11">
        <v>26</v>
      </c>
      <c r="D169" s="8">
        <v>35.123000000000005</v>
      </c>
      <c r="E169" s="22"/>
      <c r="F169" s="23">
        <f aca="true" t="shared" si="5" ref="F169:F200">E169*D169</f>
        <v>0</v>
      </c>
    </row>
    <row r="170" spans="2:6" s="1" customFormat="1" ht="9.75" customHeight="1" outlineLevel="2">
      <c r="B170" s="5" t="s">
        <v>168</v>
      </c>
      <c r="C170" s="11">
        <v>41</v>
      </c>
      <c r="D170" s="8">
        <v>35.123000000000005</v>
      </c>
      <c r="E170" s="22"/>
      <c r="F170" s="23">
        <f t="shared" si="5"/>
        <v>0</v>
      </c>
    </row>
    <row r="171" spans="2:6" s="1" customFormat="1" ht="9.75" customHeight="1" outlineLevel="2">
      <c r="B171" s="5" t="s">
        <v>169</v>
      </c>
      <c r="C171" s="11">
        <v>5</v>
      </c>
      <c r="D171" s="8">
        <v>86.15199999999999</v>
      </c>
      <c r="E171" s="22"/>
      <c r="F171" s="23">
        <f t="shared" si="5"/>
        <v>0</v>
      </c>
    </row>
    <row r="172" spans="2:6" s="1" customFormat="1" ht="9.75" customHeight="1" outlineLevel="2">
      <c r="B172" s="5" t="s">
        <v>170</v>
      </c>
      <c r="C172" s="11">
        <v>3</v>
      </c>
      <c r="D172" s="8">
        <v>82.742</v>
      </c>
      <c r="E172" s="22"/>
      <c r="F172" s="23">
        <f t="shared" si="5"/>
        <v>0</v>
      </c>
    </row>
    <row r="173" spans="2:6" s="1" customFormat="1" ht="9.75" customHeight="1" outlineLevel="2">
      <c r="B173" s="5" t="s">
        <v>171</v>
      </c>
      <c r="C173" s="11">
        <v>1</v>
      </c>
      <c r="D173" s="8">
        <v>82.742</v>
      </c>
      <c r="E173" s="22"/>
      <c r="F173" s="23">
        <f t="shared" si="5"/>
        <v>0</v>
      </c>
    </row>
    <row r="174" spans="2:6" s="1" customFormat="1" ht="9.75" customHeight="1" outlineLevel="2">
      <c r="B174" s="5" t="s">
        <v>172</v>
      </c>
      <c r="C174" s="11">
        <v>4</v>
      </c>
      <c r="D174" s="8">
        <v>73.304</v>
      </c>
      <c r="E174" s="22"/>
      <c r="F174" s="23">
        <f t="shared" si="5"/>
        <v>0</v>
      </c>
    </row>
    <row r="175" spans="2:6" s="1" customFormat="1" ht="9.75" customHeight="1" outlineLevel="2">
      <c r="B175" s="5" t="s">
        <v>173</v>
      </c>
      <c r="C175" s="11">
        <v>27</v>
      </c>
      <c r="D175" s="8">
        <v>31.68</v>
      </c>
      <c r="E175" s="22"/>
      <c r="F175" s="23">
        <f t="shared" si="5"/>
        <v>0</v>
      </c>
    </row>
    <row r="176" spans="2:6" s="1" customFormat="1" ht="9.75" customHeight="1" outlineLevel="2">
      <c r="B176" s="5" t="s">
        <v>174</v>
      </c>
      <c r="C176" s="11">
        <v>1</v>
      </c>
      <c r="D176" s="8">
        <v>31.68</v>
      </c>
      <c r="E176" s="22"/>
      <c r="F176" s="23">
        <f t="shared" si="5"/>
        <v>0</v>
      </c>
    </row>
    <row r="177" spans="2:6" s="1" customFormat="1" ht="9.75" customHeight="1" outlineLevel="2">
      <c r="B177" s="5" t="s">
        <v>175</v>
      </c>
      <c r="C177" s="11">
        <v>25</v>
      </c>
      <c r="D177" s="8">
        <v>35.992</v>
      </c>
      <c r="E177" s="22"/>
      <c r="F177" s="23">
        <f t="shared" si="5"/>
        <v>0</v>
      </c>
    </row>
    <row r="178" spans="2:6" s="1" customFormat="1" ht="9.75" customHeight="1" outlineLevel="2">
      <c r="B178" s="5" t="s">
        <v>176</v>
      </c>
      <c r="C178" s="11">
        <v>36</v>
      </c>
      <c r="D178" s="8">
        <v>36.19</v>
      </c>
      <c r="E178" s="22"/>
      <c r="F178" s="23">
        <f t="shared" si="5"/>
        <v>0</v>
      </c>
    </row>
    <row r="179" spans="2:6" s="1" customFormat="1" ht="9.75" customHeight="1" outlineLevel="2">
      <c r="B179" s="5" t="s">
        <v>177</v>
      </c>
      <c r="C179" s="11">
        <v>2</v>
      </c>
      <c r="D179" s="8">
        <v>36.135</v>
      </c>
      <c r="E179" s="22"/>
      <c r="F179" s="23">
        <f t="shared" si="5"/>
        <v>0</v>
      </c>
    </row>
    <row r="180" spans="2:6" s="1" customFormat="1" ht="9.75" customHeight="1" outlineLevel="2">
      <c r="B180" s="5" t="s">
        <v>178</v>
      </c>
      <c r="C180" s="11">
        <v>23</v>
      </c>
      <c r="D180" s="8">
        <v>34.21</v>
      </c>
      <c r="E180" s="22"/>
      <c r="F180" s="23">
        <f t="shared" si="5"/>
        <v>0</v>
      </c>
    </row>
    <row r="181" spans="2:6" s="1" customFormat="1" ht="9.75" customHeight="1" outlineLevel="2">
      <c r="B181" s="5" t="s">
        <v>179</v>
      </c>
      <c r="C181" s="11">
        <v>36</v>
      </c>
      <c r="D181" s="8">
        <v>36.652</v>
      </c>
      <c r="E181" s="22"/>
      <c r="F181" s="23">
        <f t="shared" si="5"/>
        <v>0</v>
      </c>
    </row>
    <row r="182" spans="2:6" s="1" customFormat="1" ht="9.75" customHeight="1" outlineLevel="2">
      <c r="B182" s="5" t="s">
        <v>180</v>
      </c>
      <c r="C182" s="11">
        <v>2</v>
      </c>
      <c r="D182" s="8">
        <v>33.187000000000005</v>
      </c>
      <c r="E182" s="22"/>
      <c r="F182" s="23">
        <f t="shared" si="5"/>
        <v>0</v>
      </c>
    </row>
    <row r="183" spans="2:6" s="1" customFormat="1" ht="9.75" customHeight="1" outlineLevel="2">
      <c r="B183" s="5" t="s">
        <v>181</v>
      </c>
      <c r="C183" s="11">
        <v>10</v>
      </c>
      <c r="D183" s="8">
        <v>37.983000000000004</v>
      </c>
      <c r="E183" s="22"/>
      <c r="F183" s="23">
        <f t="shared" si="5"/>
        <v>0</v>
      </c>
    </row>
    <row r="184" spans="2:6" s="1" customFormat="1" ht="9.75" customHeight="1" outlineLevel="2">
      <c r="B184" s="5" t="s">
        <v>182</v>
      </c>
      <c r="C184" s="11">
        <v>2</v>
      </c>
      <c r="D184" s="8">
        <v>20.845</v>
      </c>
      <c r="E184" s="22"/>
      <c r="F184" s="23">
        <f t="shared" si="5"/>
        <v>0</v>
      </c>
    </row>
    <row r="185" spans="2:6" s="1" customFormat="1" ht="9.75" customHeight="1" outlineLevel="2">
      <c r="B185" s="5" t="s">
        <v>183</v>
      </c>
      <c r="C185" s="11">
        <v>4</v>
      </c>
      <c r="D185" s="8">
        <v>20.845</v>
      </c>
      <c r="E185" s="22"/>
      <c r="F185" s="23">
        <f t="shared" si="5"/>
        <v>0</v>
      </c>
    </row>
    <row r="186" spans="2:6" s="1" customFormat="1" ht="9.75" customHeight="1" outlineLevel="2">
      <c r="B186" s="5" t="s">
        <v>184</v>
      </c>
      <c r="C186" s="11">
        <v>5</v>
      </c>
      <c r="D186" s="8">
        <v>41.239000000000004</v>
      </c>
      <c r="E186" s="22"/>
      <c r="F186" s="23">
        <f t="shared" si="5"/>
        <v>0</v>
      </c>
    </row>
    <row r="187" spans="2:6" s="1" customFormat="1" ht="9.75" customHeight="1" outlineLevel="2">
      <c r="B187" s="5" t="s">
        <v>185</v>
      </c>
      <c r="C187" s="11">
        <v>11</v>
      </c>
      <c r="D187" s="8">
        <v>32.351</v>
      </c>
      <c r="E187" s="22"/>
      <c r="F187" s="23">
        <f t="shared" si="5"/>
        <v>0</v>
      </c>
    </row>
    <row r="188" spans="2:6" s="1" customFormat="1" ht="9.75" customHeight="1" outlineLevel="2">
      <c r="B188" s="5" t="s">
        <v>186</v>
      </c>
      <c r="C188" s="11">
        <v>3</v>
      </c>
      <c r="D188" s="8">
        <v>28.49</v>
      </c>
      <c r="E188" s="22"/>
      <c r="F188" s="23">
        <f t="shared" si="5"/>
        <v>0</v>
      </c>
    </row>
    <row r="189" spans="2:6" s="1" customFormat="1" ht="9.75" customHeight="1" outlineLevel="2">
      <c r="B189" s="5" t="s">
        <v>187</v>
      </c>
      <c r="C189" s="11">
        <v>13</v>
      </c>
      <c r="D189" s="8">
        <v>28.776</v>
      </c>
      <c r="E189" s="22"/>
      <c r="F189" s="23">
        <f t="shared" si="5"/>
        <v>0</v>
      </c>
    </row>
    <row r="190" spans="2:6" s="1" customFormat="1" ht="9.75" customHeight="1" outlineLevel="2">
      <c r="B190" s="5" t="s">
        <v>188</v>
      </c>
      <c r="C190" s="11">
        <v>36</v>
      </c>
      <c r="D190" s="8">
        <v>22.087999999999997</v>
      </c>
      <c r="E190" s="22"/>
      <c r="F190" s="23">
        <f t="shared" si="5"/>
        <v>0</v>
      </c>
    </row>
    <row r="191" spans="2:6" s="1" customFormat="1" ht="9.75" customHeight="1" outlineLevel="2">
      <c r="B191" s="5" t="s">
        <v>189</v>
      </c>
      <c r="C191" s="11">
        <v>10</v>
      </c>
      <c r="D191" s="8">
        <v>22.517</v>
      </c>
      <c r="E191" s="22"/>
      <c r="F191" s="23">
        <f t="shared" si="5"/>
        <v>0</v>
      </c>
    </row>
    <row r="192" spans="2:6" s="1" customFormat="1" ht="9.75" customHeight="1" outlineLevel="2">
      <c r="B192" s="5" t="s">
        <v>190</v>
      </c>
      <c r="C192" s="11">
        <v>15</v>
      </c>
      <c r="D192" s="8">
        <v>22.803</v>
      </c>
      <c r="E192" s="22"/>
      <c r="F192" s="23">
        <f t="shared" si="5"/>
        <v>0</v>
      </c>
    </row>
    <row r="193" spans="2:6" s="1" customFormat="1" ht="9.75" customHeight="1" outlineLevel="2">
      <c r="B193" s="5" t="s">
        <v>191</v>
      </c>
      <c r="C193" s="11">
        <v>48</v>
      </c>
      <c r="D193" s="8">
        <v>21.967</v>
      </c>
      <c r="E193" s="22"/>
      <c r="F193" s="23">
        <f t="shared" si="5"/>
        <v>0</v>
      </c>
    </row>
    <row r="194" spans="2:6" s="1" customFormat="1" ht="9.75" customHeight="1" outlineLevel="2">
      <c r="B194" s="5" t="s">
        <v>192</v>
      </c>
      <c r="C194" s="11">
        <v>39</v>
      </c>
      <c r="D194" s="8">
        <v>21.967</v>
      </c>
      <c r="E194" s="22"/>
      <c r="F194" s="23">
        <f t="shared" si="5"/>
        <v>0</v>
      </c>
    </row>
    <row r="195" spans="2:6" s="1" customFormat="1" ht="9.75" customHeight="1" outlineLevel="2">
      <c r="B195" s="5" t="s">
        <v>193</v>
      </c>
      <c r="C195" s="11">
        <v>14</v>
      </c>
      <c r="D195" s="8">
        <v>28.776</v>
      </c>
      <c r="E195" s="22"/>
      <c r="F195" s="23">
        <f t="shared" si="5"/>
        <v>0</v>
      </c>
    </row>
    <row r="196" spans="2:7" s="6" customFormat="1" ht="30" customHeight="1">
      <c r="B196" s="7" t="s">
        <v>194</v>
      </c>
      <c r="C196" s="10">
        <v>2224</v>
      </c>
      <c r="D196" s="8"/>
      <c r="E196" s="22"/>
      <c r="F196" s="24">
        <f>SUM(F7:F195)</f>
        <v>0</v>
      </c>
      <c r="G196" s="9" t="s">
        <v>196</v>
      </c>
    </row>
  </sheetData>
  <sheetProtection/>
  <mergeCells count="5">
    <mergeCell ref="E4:E5"/>
    <mergeCell ref="F4:F5"/>
    <mergeCell ref="B3:B5"/>
    <mergeCell ref="C3:C5"/>
    <mergeCell ref="D3:D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anevert</cp:lastModifiedBy>
  <cp:lastPrinted>2015-08-02T16:04:50Z</cp:lastPrinted>
  <dcterms:created xsi:type="dcterms:W3CDTF">2015-08-02T16:04:50Z</dcterms:created>
  <dcterms:modified xsi:type="dcterms:W3CDTF">2015-08-03T06:51:46Z</dcterms:modified>
  <cp:category/>
  <cp:version/>
  <cp:contentType/>
  <cp:contentStatus/>
  <cp:revision>1</cp:revision>
</cp:coreProperties>
</file>